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4-Отдел мониторинга и актуализации РП (21.08.15)\7. Краткосрочные планы\Региональные\2016 год\1. Действующая редакция\13 МО 1180-П\"/>
    </mc:Choice>
  </mc:AlternateContent>
  <bookViews>
    <workbookView xWindow="0" yWindow="0" windowWidth="28800" windowHeight="11985"/>
  </bookViews>
  <sheets>
    <sheet name="изменение" sheetId="1" r:id="rId1"/>
  </sheets>
  <definedNames>
    <definedName name="_xlnm._FilterDatabase" localSheetId="0" hidden="1">изменение!$A$21:$AX$155</definedName>
    <definedName name="_xlnm.Print_Titles" localSheetId="0">изменение!$21:$21</definedName>
    <definedName name="_xlnm.Print_Area" localSheetId="0">изменение!$A$5:$R$154</definedName>
  </definedNames>
  <calcPr calcId="152511"/>
</workbook>
</file>

<file path=xl/calcChain.xml><?xml version="1.0" encoding="utf-8"?>
<calcChain xmlns="http://schemas.openxmlformats.org/spreadsheetml/2006/main">
  <c r="H22" i="1" l="1"/>
  <c r="I135" i="1" l="1"/>
  <c r="I22" i="1" s="1"/>
  <c r="I136" i="1"/>
</calcChain>
</file>

<file path=xl/sharedStrings.xml><?xml version="1.0" encoding="utf-8"?>
<sst xmlns="http://schemas.openxmlformats.org/spreadsheetml/2006/main" count="678" uniqueCount="79">
  <si>
    <t>21</t>
  </si>
  <si>
    <t>54</t>
  </si>
  <si>
    <t>Разработка сметы на капитальный ремонт общего имущества в многоквартирном доме и проведение её экспертизы, в случае если её проведение предусмотрено федеральным законодательством и (или) законодательством автономного округа</t>
  </si>
  <si>
    <t>Х</t>
  </si>
  <si>
    <t>ул. Мира</t>
  </si>
  <si>
    <t>08</t>
  </si>
  <si>
    <t>Ремонт крыши</t>
  </si>
  <si>
    <t>Услуги по строительному контролю</t>
  </si>
  <si>
    <t>04</t>
  </si>
  <si>
    <t>Ремонт внутридомовых инженерных систем водоснабжения</t>
  </si>
  <si>
    <t>ул. Энергетиков</t>
  </si>
  <si>
    <t>Надымский район</t>
  </si>
  <si>
    <t>20</t>
  </si>
  <si>
    <t>2/8</t>
  </si>
  <si>
    <t>ФК-2</t>
  </si>
  <si>
    <t>п. Приозерный</t>
  </si>
  <si>
    <t>2/7</t>
  </si>
  <si>
    <t>пгт. Заполярный</t>
  </si>
  <si>
    <t>пгт.  Пангоды</t>
  </si>
  <si>
    <t xml:space="preserve">ул. Ленина  </t>
  </si>
  <si>
    <t>ул. Ленина</t>
  </si>
  <si>
    <t xml:space="preserve">ул. Звездная </t>
  </si>
  <si>
    <t>ул. Звездная</t>
  </si>
  <si>
    <t xml:space="preserve">г. Надым </t>
  </si>
  <si>
    <t>ул. Набережная им. Оруджева С.А.</t>
  </si>
  <si>
    <t>ул. Комсомольская (вст)</t>
  </si>
  <si>
    <t>57а</t>
  </si>
  <si>
    <t>ул. Зверева</t>
  </si>
  <si>
    <t>29/1</t>
  </si>
  <si>
    <t>23/1</t>
  </si>
  <si>
    <t>ул. Геологоразведчиков</t>
  </si>
  <si>
    <t>пр. Ленинградский</t>
  </si>
  <si>
    <t>пр. Ленинградский (вст)</t>
  </si>
  <si>
    <t>2/2</t>
  </si>
  <si>
    <t xml:space="preserve">Итого: муниципальное образование Надымский район </t>
  </si>
  <si>
    <t>06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</si>
  <si>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</si>
  <si>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</si>
  <si>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</si>
  <si>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</si>
  <si>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</si>
  <si>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</si>
  <si>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</si>
  <si>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</si>
  <si>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</si>
  <si>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от _____________  20___ года №_____</t>
  </si>
  <si>
    <t>Ямало-Ненецкого автономного округа</t>
  </si>
  <si>
    <t xml:space="preserve">Постановлением Правительства </t>
  </si>
  <si>
    <t>УТВЕРЖДЁН:</t>
  </si>
  <si>
    <t>средства иных источников финансирования работ</t>
  </si>
  <si>
    <t xml:space="preserve">№ п/п </t>
  </si>
  <si>
    <t>Наименование муниципального образования                                                                                (городской округ, муниципальный район)</t>
  </si>
  <si>
    <t>Общая площадь многоквартирного дома                                     (кв. м)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</si>
  <si>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</si>
  <si>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тыс. руб.</t>
  </si>
  <si>
    <t>ДИ</t>
  </si>
  <si>
    <t>КИ</t>
  </si>
  <si>
    <t xml:space="preserve">Ремонт или замена лифтового оборудования                            </t>
  </si>
  <si>
    <t>3-А</t>
  </si>
  <si>
    <t>5-А</t>
  </si>
  <si>
    <t>40-А</t>
  </si>
  <si>
    <t>17/1</t>
  </si>
  <si>
    <t xml:space="preserve">Разработка проектной документации по капитальному ремонту общего имущества в многоквартирном доме
</t>
  </si>
  <si>
    <t>средства в виде единовременных взносов собственников</t>
  </si>
  <si>
    <t>Количество зарегистрированных жителей                                        (чел.)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</si>
  <si>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</si>
  <si>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ул. Ямальская</t>
  </si>
  <si>
    <t>ул. Кедровая</t>
  </si>
  <si>
    <t>ул. Заводская</t>
  </si>
  <si>
    <t>расположенных на территории Ямало-Ненецкого автономного округа, на 2016 год</t>
  </si>
  <si>
    <t>56 МКД</t>
  </si>
  <si>
    <t>Стоимость работ по капитальному ремонту общего имущества в многоквартир- ных домах                                                                                                                                                      (тыс. руб.)</t>
  </si>
  <si>
    <t>Код ОКТМО муниципаль-ного образования                                                                                                                    (№)</t>
  </si>
  <si>
    <t>город и (или)                            поселок городского типа,                                     поселок, село,                                деревня,                     населенный пункт                               (г., ПГТ, пос., с., д., н/п)</t>
  </si>
  <si>
    <t>микрорайон, проспект,  улица, переулок, проезд                                             (м/р, пр., ул., пер., проезд)</t>
  </si>
  <si>
    <t>многоквартирный дом                                                                         (№, корп.)</t>
  </si>
  <si>
    <t>конст-рук-                        тив</t>
  </si>
  <si>
    <t>Ассигнования, не распределенные муниципальным образованием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</si>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</sst>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</cellStyleXfs>
  <cellXfs count="130">
    <xf numFmtId="0" fontId="0" fillId="0" borderId="0" xfId="0"/>
    <xf numFmtId="0" fontId="2" fillId="0" borderId="0" xfId="0" applyFont="1" applyFill="1"/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/>
    <xf numFmtId="0" fontId="5" fillId="0" borderId="0" xfId="0" applyFont="1" applyFill="1"/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4" applyFont="1" applyFill="1" applyBorder="1" applyAlignment="1">
      <alignment horizontal="left" vertical="top" wrapText="1"/>
    </xf>
    <xf numFmtId="0" fontId="8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2" fontId="7" fillId="0" borderId="0" xfId="0" applyNumberFormat="1" applyFont="1" applyFill="1" applyBorder="1"/>
    <xf numFmtId="2" fontId="2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/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3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2" fontId="7" fillId="0" borderId="0" xfId="0" applyNumberFormat="1" applyFont="1" applyFill="1" applyAlignment="1">
      <alignment vertical="top"/>
    </xf>
    <xf numFmtId="2" fontId="5" fillId="0" borderId="0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8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top"/>
    </xf>
    <xf numFmtId="0" fontId="14" fillId="0" borderId="0" xfId="0" applyNumberFormat="1" applyFont="1" applyFill="1" applyBorder="1" applyAlignment="1" applyProtection="1"/>
    <xf numFmtId="0" fontId="15" fillId="0" borderId="0" xfId="0" applyFont="1" applyFill="1" applyAlignment="1">
      <alignment horizontal="center" vertical="top"/>
    </xf>
    <xf numFmtId="2" fontId="15" fillId="0" borderId="0" xfId="0" applyNumberFormat="1" applyFont="1" applyFill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2" fontId="3" fillId="0" borderId="0" xfId="0" applyNumberFormat="1" applyFont="1" applyFill="1" applyBorder="1"/>
    <xf numFmtId="2" fontId="9" fillId="0" borderId="0" xfId="0" applyNumberFormat="1" applyFont="1" applyFill="1" applyBorder="1"/>
    <xf numFmtId="2" fontId="8" fillId="0" borderId="0" xfId="0" applyNumberFormat="1" applyFont="1" applyFill="1" applyBorder="1"/>
    <xf numFmtId="0" fontId="11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" fontId="11" fillId="0" borderId="0" xfId="0" applyNumberFormat="1" applyFont="1" applyFill="1" applyBorder="1"/>
    <xf numFmtId="4" fontId="11" fillId="0" borderId="0" xfId="0" applyNumberFormat="1" applyFont="1" applyFill="1"/>
    <xf numFmtId="2" fontId="4" fillId="0" borderId="0" xfId="0" applyNumberFormat="1" applyFont="1" applyFill="1" applyBorder="1"/>
    <xf numFmtId="0" fontId="4" fillId="0" borderId="0" xfId="0" applyFont="1" applyFill="1" applyBorder="1"/>
    <xf numFmtId="4" fontId="9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4" fillId="0" borderId="0" xfId="0" applyFont="1" applyFill="1"/>
    <xf numFmtId="2" fontId="5" fillId="0" borderId="0" xfId="0" applyNumberFormat="1" applyFont="1" applyFill="1" applyBorder="1"/>
    <xf numFmtId="2" fontId="1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5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 vertical="top"/>
    </xf>
  </cellXfs>
  <cellStyles count="6">
    <cellStyle name="Обычный" xfId="0" builtinId="0"/>
    <cellStyle name="Обычный 10" xfId="2"/>
    <cellStyle name="Обычный 2" xfId="5"/>
    <cellStyle name="Обычный 9" xfId="3"/>
    <cellStyle name="Обычный_СВОД 84-ОД (готовый свод) изм.копия для подписи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06"/>
  <sheetViews>
    <sheetView tabSelected="1" view="pageBreakPreview" topLeftCell="A11" zoomScale="76" zoomScaleNormal="76" zoomScaleSheetLayoutView="76" zoomScalePageLayoutView="60" workbookViewId="0">
      <selection activeCell="E25" sqref="E25"/>
    </sheetView>
  </sheetViews>
  <sheetFormatPr defaultColWidth="9.140625" defaultRowHeight="15" x14ac:dyDescent="0.25"/>
  <cols>
    <col min="1" max="1" width="4.5703125" style="39" customWidth="1"/>
    <col min="2" max="2" width="14.140625" style="52" customWidth="1"/>
    <col min="3" max="3" width="28.85546875" style="39" customWidth="1"/>
    <col min="4" max="4" width="22.28515625" style="39" customWidth="1"/>
    <col min="5" max="5" width="27" style="53" customWidth="1"/>
    <col min="6" max="6" width="19.42578125" style="52" customWidth="1"/>
    <col min="7" max="7" width="9.42578125" style="52" customWidth="1"/>
    <col min="8" max="8" width="18.7109375" style="39" customWidth="1"/>
    <col min="9" max="9" width="15.5703125" style="52" customWidth="1"/>
    <col min="10" max="10" width="51.85546875" style="53" customWidth="1"/>
    <col min="11" max="11" width="10" style="53" customWidth="1"/>
    <col min="12" max="13" width="16.5703125" style="53" customWidth="1"/>
    <col min="14" max="14" width="14.7109375" style="53" customWidth="1"/>
    <col min="15" max="15" width="18.140625" style="53" customWidth="1"/>
    <col min="16" max="16" width="15" style="53" customWidth="1"/>
    <col min="17" max="17" width="16.5703125" style="53" customWidth="1"/>
    <col min="18" max="18" width="15.5703125" style="53" customWidth="1"/>
    <col min="19" max="19" width="22.140625" style="39" customWidth="1"/>
    <col min="20" max="20" width="22.7109375" style="39" customWidth="1"/>
    <col min="21" max="21" width="15.140625" style="39" customWidth="1"/>
    <col min="22" max="22" width="19.42578125" style="39" customWidth="1"/>
    <col min="23" max="23" width="11.85546875" style="39" bestFit="1" customWidth="1"/>
    <col min="24" max="28" width="9.140625" style="39"/>
    <col min="29" max="29" width="13.140625" style="39" customWidth="1"/>
    <col min="30" max="45" width="9.140625" style="39"/>
    <col min="46" max="46" width="17.42578125" style="39" customWidth="1"/>
    <col min="47" max="16384" width="9.140625" style="39"/>
  </cols>
  <sheetData>
    <row r="1" spans="1:21" ht="15" hidden="1" customHeight="1" x14ac:dyDescent="0.25"/>
    <row r="2" spans="1:21" ht="34.5" hidden="1" customHeight="1" x14ac:dyDescent="0.25">
      <c r="Q2" s="54"/>
      <c r="R2" s="54"/>
    </row>
    <row r="3" spans="1:21" ht="34.5" hidden="1" customHeight="1" x14ac:dyDescent="0.25"/>
    <row r="4" spans="1:21" ht="26.25" hidden="1" customHeight="1" x14ac:dyDescent="0.4">
      <c r="B4" s="55"/>
      <c r="C4" s="55"/>
      <c r="D4" s="55"/>
      <c r="E4" s="56"/>
      <c r="F4" s="55"/>
      <c r="G4" s="55"/>
      <c r="K4" s="57"/>
      <c r="L4" s="57"/>
      <c r="M4" s="57"/>
      <c r="N4" s="57"/>
      <c r="O4" s="57"/>
      <c r="P4" s="57" t="s">
        <v>48</v>
      </c>
      <c r="Q4" s="57"/>
      <c r="R4" s="57"/>
      <c r="S4" s="57"/>
    </row>
    <row r="5" spans="1:21" ht="26.25" hidden="1" customHeight="1" x14ac:dyDescent="0.4">
      <c r="B5" s="55"/>
      <c r="C5" s="55"/>
      <c r="D5" s="55"/>
      <c r="E5" s="56"/>
      <c r="F5" s="55"/>
      <c r="G5" s="55"/>
      <c r="K5" s="57"/>
      <c r="L5" s="57"/>
      <c r="M5" s="57"/>
      <c r="N5" s="57"/>
      <c r="O5" s="57"/>
      <c r="P5" s="58"/>
      <c r="Q5" s="58"/>
      <c r="R5" s="58"/>
      <c r="S5" s="57"/>
    </row>
    <row r="6" spans="1:21" ht="26.25" hidden="1" customHeight="1" x14ac:dyDescent="0.4">
      <c r="K6" s="59"/>
      <c r="L6" s="59"/>
      <c r="M6" s="59"/>
      <c r="N6" s="59"/>
      <c r="O6" s="59"/>
      <c r="P6" s="57" t="s">
        <v>47</v>
      </c>
      <c r="Q6" s="57"/>
      <c r="R6" s="57"/>
      <c r="S6" s="57"/>
    </row>
    <row r="7" spans="1:21" ht="30.75" hidden="1" customHeight="1" x14ac:dyDescent="0.25">
      <c r="K7" s="59"/>
      <c r="L7" s="59"/>
      <c r="M7" s="59"/>
      <c r="N7" s="59"/>
      <c r="O7" s="59"/>
      <c r="P7" s="60" t="s">
        <v>46</v>
      </c>
      <c r="Q7" s="60"/>
      <c r="R7" s="60"/>
      <c r="S7" s="60"/>
    </row>
    <row r="8" spans="1:21" ht="26.25" hidden="1" customHeight="1" x14ac:dyDescent="0.4">
      <c r="K8" s="59"/>
      <c r="L8" s="59"/>
      <c r="M8" s="59"/>
      <c r="N8" s="59"/>
      <c r="O8" s="59"/>
      <c r="P8" s="57" t="s">
        <v>45</v>
      </c>
      <c r="Q8" s="57"/>
      <c r="R8" s="57"/>
      <c r="S8" s="57"/>
    </row>
    <row r="9" spans="1:21" ht="20.25" hidden="1" customHeight="1" x14ac:dyDescent="0.25">
      <c r="K9" s="61"/>
      <c r="L9" s="61"/>
      <c r="M9" s="61"/>
      <c r="N9" s="61"/>
      <c r="O9" s="61"/>
      <c r="P9" s="61"/>
      <c r="Q9" s="61"/>
    </row>
    <row r="10" spans="1:21" ht="20.25" hidden="1" customHeight="1" x14ac:dyDescent="0.25">
      <c r="K10" s="61"/>
      <c r="L10" s="61"/>
      <c r="M10" s="61"/>
      <c r="N10" s="61"/>
      <c r="O10" s="61"/>
      <c r="P10" s="61"/>
      <c r="Q10" s="61"/>
    </row>
    <row r="11" spans="1:21" ht="11.25" customHeight="1" x14ac:dyDescent="0.25">
      <c r="A11" s="129" t="s">
        <v>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21" ht="12" customHeight="1" x14ac:dyDescent="0.3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62"/>
      <c r="T12" s="62"/>
      <c r="U12" s="62"/>
    </row>
    <row r="13" spans="1:21" ht="32.25" customHeight="1" x14ac:dyDescent="0.4">
      <c r="A13" s="122" t="s">
        <v>43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7"/>
      <c r="T13" s="17"/>
      <c r="U13" s="17"/>
    </row>
    <row r="14" spans="1:21" ht="27" customHeight="1" x14ac:dyDescent="0.4">
      <c r="A14" s="122" t="s">
        <v>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7"/>
      <c r="T14" s="17"/>
      <c r="U14" s="17"/>
    </row>
    <row r="15" spans="1:21" ht="11.25" customHeight="1" x14ac:dyDescent="0.25">
      <c r="A15" s="63"/>
      <c r="B15" s="63"/>
      <c r="C15" s="61"/>
      <c r="D15" s="61"/>
      <c r="E15" s="61"/>
      <c r="F15" s="63"/>
      <c r="G15" s="63"/>
      <c r="H15" s="61"/>
      <c r="I15" s="63"/>
      <c r="J15" s="61"/>
      <c r="K15" s="61"/>
      <c r="L15" s="64"/>
      <c r="M15" s="64"/>
      <c r="N15" s="64"/>
      <c r="O15" s="64"/>
      <c r="P15" s="61"/>
      <c r="Q15" s="61"/>
      <c r="R15" s="61"/>
      <c r="S15" s="34"/>
      <c r="T15" s="34"/>
      <c r="U15" s="34"/>
    </row>
    <row r="16" spans="1:21" ht="62.25" customHeight="1" x14ac:dyDescent="0.25">
      <c r="A16" s="121" t="s">
        <v>50</v>
      </c>
      <c r="B16" s="121" t="s">
        <v>72</v>
      </c>
      <c r="C16" s="121" t="s">
        <v>51</v>
      </c>
      <c r="D16" s="118" t="s">
        <v>42</v>
      </c>
      <c r="E16" s="119"/>
      <c r="F16" s="119"/>
      <c r="G16" s="120"/>
      <c r="H16" s="126" t="s">
        <v>52</v>
      </c>
      <c r="I16" s="116" t="s">
        <v>64</v>
      </c>
      <c r="J16" s="121" t="s">
        <v>53</v>
      </c>
      <c r="K16" s="121"/>
      <c r="L16" s="121" t="s">
        <v>71</v>
      </c>
      <c r="M16" s="123" t="s">
        <v>65</v>
      </c>
      <c r="N16" s="124"/>
      <c r="O16" s="124"/>
      <c r="P16" s="124"/>
      <c r="Q16" s="124"/>
      <c r="R16" s="125"/>
      <c r="S16" s="115"/>
      <c r="T16" s="115"/>
      <c r="U16" s="115"/>
    </row>
    <row r="17" spans="1:49" ht="93.75" customHeight="1" x14ac:dyDescent="0.25">
      <c r="A17" s="121"/>
      <c r="B17" s="121"/>
      <c r="C17" s="121"/>
      <c r="D17" s="121" t="s">
        <v>73</v>
      </c>
      <c r="E17" s="121" t="s">
        <v>74</v>
      </c>
      <c r="F17" s="121" t="s">
        <v>75</v>
      </c>
      <c r="G17" s="121" t="s">
        <v>76</v>
      </c>
      <c r="H17" s="127"/>
      <c r="I17" s="116"/>
      <c r="J17" s="121"/>
      <c r="K17" s="121"/>
      <c r="L17" s="121"/>
      <c r="M17" s="108" t="s">
        <v>41</v>
      </c>
      <c r="N17" s="108" t="s">
        <v>49</v>
      </c>
      <c r="O17" s="108" t="s">
        <v>40</v>
      </c>
      <c r="P17" s="108" t="s">
        <v>39</v>
      </c>
      <c r="Q17" s="107" t="s">
        <v>63</v>
      </c>
      <c r="R17" s="108" t="s">
        <v>36</v>
      </c>
      <c r="S17" s="117"/>
      <c r="T17" s="117"/>
      <c r="U17" s="117"/>
    </row>
    <row r="18" spans="1:49" ht="70.5" customHeight="1" x14ac:dyDescent="0.25">
      <c r="A18" s="121"/>
      <c r="B18" s="121"/>
      <c r="C18" s="121"/>
      <c r="D18" s="121"/>
      <c r="E18" s="121"/>
      <c r="F18" s="121"/>
      <c r="G18" s="121"/>
      <c r="H18" s="127"/>
      <c r="I18" s="116"/>
      <c r="J18" s="121"/>
      <c r="K18" s="121"/>
      <c r="L18" s="121"/>
      <c r="M18" s="108"/>
      <c r="N18" s="108"/>
      <c r="O18" s="108"/>
      <c r="P18" s="108"/>
      <c r="Q18" s="107"/>
      <c r="R18" s="108"/>
      <c r="S18" s="117"/>
      <c r="T18" s="117"/>
      <c r="U18" s="117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</row>
    <row r="19" spans="1:49" ht="15.75" hidden="1" customHeight="1" x14ac:dyDescent="0.25">
      <c r="A19" s="121"/>
      <c r="B19" s="121"/>
      <c r="C19" s="121"/>
      <c r="D19" s="121"/>
      <c r="E19" s="121"/>
      <c r="F19" s="121"/>
      <c r="G19" s="121"/>
      <c r="H19" s="127"/>
      <c r="I19" s="116"/>
      <c r="J19" s="121"/>
      <c r="K19" s="121"/>
      <c r="L19" s="121"/>
      <c r="M19" s="108"/>
      <c r="N19" s="108"/>
      <c r="O19" s="108"/>
      <c r="P19" s="108"/>
      <c r="Q19" s="107"/>
      <c r="R19" s="108"/>
      <c r="S19" s="117"/>
      <c r="T19" s="117"/>
      <c r="U19" s="117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</row>
    <row r="20" spans="1:49" s="53" customFormat="1" ht="51" customHeight="1" x14ac:dyDescent="0.25">
      <c r="A20" s="121"/>
      <c r="B20" s="121"/>
      <c r="C20" s="121"/>
      <c r="D20" s="121"/>
      <c r="E20" s="121"/>
      <c r="F20" s="121"/>
      <c r="G20" s="121"/>
      <c r="H20" s="128"/>
      <c r="I20" s="116"/>
      <c r="J20" s="105" t="s">
        <v>38</v>
      </c>
      <c r="K20" s="105" t="s">
        <v>37</v>
      </c>
      <c r="L20" s="105" t="s">
        <v>36</v>
      </c>
      <c r="M20" s="16" t="s">
        <v>54</v>
      </c>
      <c r="N20" s="16" t="s">
        <v>54</v>
      </c>
      <c r="O20" s="16" t="s">
        <v>54</v>
      </c>
      <c r="P20" s="16" t="s">
        <v>54</v>
      </c>
      <c r="Q20" s="16" t="s">
        <v>54</v>
      </c>
      <c r="R20" s="16" t="s">
        <v>54</v>
      </c>
      <c r="S20" s="66"/>
      <c r="T20" s="66"/>
      <c r="U20" s="66"/>
      <c r="V20" s="67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</row>
    <row r="21" spans="1:49" s="1" customFormat="1" ht="15.75" x14ac:dyDescent="0.25">
      <c r="A21" s="41">
        <v>1</v>
      </c>
      <c r="B21" s="41">
        <v>2</v>
      </c>
      <c r="C21" s="41">
        <v>3</v>
      </c>
      <c r="D21" s="41">
        <v>4</v>
      </c>
      <c r="E21" s="21">
        <v>5</v>
      </c>
      <c r="F21" s="41">
        <v>6</v>
      </c>
      <c r="G21" s="41">
        <v>7</v>
      </c>
      <c r="H21" s="41">
        <v>8</v>
      </c>
      <c r="I21" s="4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">
        <v>18</v>
      </c>
      <c r="S21" s="69"/>
      <c r="T21" s="69"/>
      <c r="U21" s="7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8" customFormat="1" ht="27.75" customHeight="1" x14ac:dyDescent="0.3">
      <c r="A22" s="110" t="s">
        <v>34</v>
      </c>
      <c r="B22" s="111"/>
      <c r="C22" s="111"/>
      <c r="D22" s="111"/>
      <c r="E22" s="111"/>
      <c r="F22" s="21" t="s">
        <v>70</v>
      </c>
      <c r="G22" s="21" t="s">
        <v>3</v>
      </c>
      <c r="H22" s="90">
        <f>H24+H26+H29+H31+H33+H35+H37+H39+H41+H43+H45+H47+H49+H51+H55+H109+H111+H113+H115+H117+H119+H121+H123+H125+H127+H129+H131+H133+H135+H137+H139+H141+H143+H145+H150+H58+H62+H66+H69+H71+H73+H75+H77+H79+H81+H83+H85+H87+H89+H91+H93+H97+H101+H105+H107+H53</f>
        <v>368682.89999999997</v>
      </c>
      <c r="I22" s="90">
        <f>I24+I26+I29+I31+I33+I35+I37+I39+I41+I43+I45+I47+I49+I51+I55+I109+I111+I113+I115+I117+I119+I121+I123+I125+I127+I129+I131+I133+I135+I137+I139+I141+I143+I145+I150+I58+I62+I66+I69+I71+I73+I75+I77+I79+I81+I83+I85+I87+I89+I91+I93+I97+I101+I105+I107+I53</f>
        <v>13568</v>
      </c>
      <c r="J22" s="21" t="s">
        <v>3</v>
      </c>
      <c r="K22" s="6" t="s">
        <v>3</v>
      </c>
      <c r="L22" s="90">
        <v>99059.965399999972</v>
      </c>
      <c r="M22" s="90">
        <v>95543.562399999995</v>
      </c>
      <c r="N22" s="90">
        <v>0</v>
      </c>
      <c r="O22" s="90">
        <v>2788.9990000000003</v>
      </c>
      <c r="P22" s="90">
        <v>163.82700000000006</v>
      </c>
      <c r="Q22" s="90">
        <v>568.97</v>
      </c>
      <c r="R22" s="101">
        <v>99065.358399999997</v>
      </c>
      <c r="S22" s="37"/>
      <c r="T22" s="37"/>
      <c r="U22" s="37"/>
      <c r="V22" s="25"/>
      <c r="W22" s="25"/>
      <c r="X22" s="25"/>
      <c r="Y22" s="25"/>
      <c r="Z22" s="25"/>
      <c r="AA22" s="25"/>
      <c r="AB22" s="25"/>
      <c r="AC22" s="36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3"/>
      <c r="AU22" s="25"/>
      <c r="AV22" s="25"/>
      <c r="AW22" s="25"/>
    </row>
    <row r="23" spans="1:49" s="15" customFormat="1" ht="20.25" customHeight="1" x14ac:dyDescent="0.3">
      <c r="A23" s="104"/>
      <c r="B23" s="112" t="s">
        <v>77</v>
      </c>
      <c r="C23" s="113"/>
      <c r="D23" s="113"/>
      <c r="E23" s="113"/>
      <c r="F23" s="113"/>
      <c r="G23" s="113"/>
      <c r="H23" s="113"/>
      <c r="I23" s="114"/>
      <c r="J23" s="21" t="s">
        <v>3</v>
      </c>
      <c r="K23" s="6" t="s">
        <v>3</v>
      </c>
      <c r="L23" s="101"/>
      <c r="M23" s="101"/>
      <c r="N23" s="101"/>
      <c r="O23" s="101">
        <v>5.3940000000000001</v>
      </c>
      <c r="P23" s="101"/>
      <c r="Q23" s="101"/>
      <c r="R23" s="101"/>
      <c r="S23" s="51"/>
      <c r="T23" s="51"/>
      <c r="U23" s="51"/>
      <c r="V23" s="51"/>
      <c r="W23" s="23"/>
      <c r="X23" s="22"/>
      <c r="Y23" s="22"/>
      <c r="Z23" s="22"/>
      <c r="AA23" s="22"/>
      <c r="AB23" s="22"/>
      <c r="AC23" s="23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22"/>
      <c r="AV23" s="22"/>
      <c r="AW23" s="22"/>
    </row>
    <row r="24" spans="1:49" s="77" customFormat="1" ht="24" customHeight="1" x14ac:dyDescent="0.25">
      <c r="A24" s="46">
        <v>1</v>
      </c>
      <c r="B24" s="45">
        <v>71916000</v>
      </c>
      <c r="C24" s="7" t="s">
        <v>11</v>
      </c>
      <c r="D24" s="7" t="s">
        <v>23</v>
      </c>
      <c r="E24" s="7" t="s">
        <v>31</v>
      </c>
      <c r="F24" s="2" t="s">
        <v>33</v>
      </c>
      <c r="G24" s="43" t="s">
        <v>56</v>
      </c>
      <c r="H24" s="90">
        <v>7227</v>
      </c>
      <c r="I24" s="5">
        <v>286</v>
      </c>
      <c r="J24" s="42" t="s">
        <v>78</v>
      </c>
      <c r="K24" s="21" t="s">
        <v>3</v>
      </c>
      <c r="L24" s="90">
        <v>61.628010000000003</v>
      </c>
      <c r="M24" s="90">
        <v>61.628010000000003</v>
      </c>
      <c r="N24" s="90">
        <v>0</v>
      </c>
      <c r="O24" s="102">
        <v>0</v>
      </c>
      <c r="P24" s="90">
        <v>0</v>
      </c>
      <c r="Q24" s="96">
        <v>0</v>
      </c>
      <c r="R24" s="101">
        <v>61.628010000000003</v>
      </c>
      <c r="S24" s="73"/>
      <c r="T24" s="73"/>
      <c r="U24" s="71"/>
      <c r="V24" s="75"/>
      <c r="W24" s="75"/>
      <c r="X24" s="75"/>
      <c r="Y24" s="75"/>
      <c r="Z24" s="75"/>
      <c r="AA24" s="75"/>
      <c r="AB24" s="75"/>
      <c r="AC24" s="76"/>
      <c r="AD24" s="28"/>
      <c r="AE24" s="28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</row>
    <row r="25" spans="1:49" s="1" customFormat="1" ht="50.25" customHeight="1" x14ac:dyDescent="0.25">
      <c r="A25" s="48"/>
      <c r="B25" s="45">
        <v>71916000</v>
      </c>
      <c r="C25" s="7" t="s">
        <v>11</v>
      </c>
      <c r="D25" s="7"/>
      <c r="E25" s="7"/>
      <c r="F25" s="2" t="s">
        <v>33</v>
      </c>
      <c r="G25" s="43" t="s">
        <v>56</v>
      </c>
      <c r="H25" s="90"/>
      <c r="I25" s="5">
        <v>286</v>
      </c>
      <c r="J25" s="35" t="s">
        <v>62</v>
      </c>
      <c r="K25" s="2" t="s">
        <v>12</v>
      </c>
      <c r="L25" s="95">
        <v>61.628010000000003</v>
      </c>
      <c r="M25" s="90"/>
      <c r="N25" s="90"/>
      <c r="O25" s="90"/>
      <c r="P25" s="90"/>
      <c r="Q25" s="90"/>
      <c r="R25" s="102"/>
      <c r="S25" s="72"/>
      <c r="T25" s="72"/>
      <c r="U25" s="71"/>
      <c r="V25" s="9"/>
      <c r="W25" s="9"/>
      <c r="X25" s="9"/>
      <c r="Y25" s="9"/>
      <c r="Z25" s="9"/>
      <c r="AA25" s="9"/>
      <c r="AB25" s="9"/>
      <c r="AC25" s="27"/>
      <c r="AD25" s="28"/>
      <c r="AE25" s="2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s="77" customFormat="1" ht="27.75" customHeight="1" x14ac:dyDescent="0.25">
      <c r="A26" s="106">
        <v>2</v>
      </c>
      <c r="B26" s="45">
        <v>71916000</v>
      </c>
      <c r="C26" s="7" t="s">
        <v>11</v>
      </c>
      <c r="D26" s="7" t="s">
        <v>23</v>
      </c>
      <c r="E26" s="12" t="s">
        <v>32</v>
      </c>
      <c r="F26" s="105">
        <v>16</v>
      </c>
      <c r="G26" s="43" t="s">
        <v>56</v>
      </c>
      <c r="H26" s="98">
        <v>1073.7</v>
      </c>
      <c r="I26" s="11">
        <v>45</v>
      </c>
      <c r="J26" s="42" t="s">
        <v>78</v>
      </c>
      <c r="K26" s="2" t="s">
        <v>3</v>
      </c>
      <c r="L26" s="90">
        <v>1815.08599</v>
      </c>
      <c r="M26" s="96">
        <v>1815.08599</v>
      </c>
      <c r="N26" s="90">
        <v>0</v>
      </c>
      <c r="O26" s="102">
        <v>0</v>
      </c>
      <c r="P26" s="90">
        <v>0</v>
      </c>
      <c r="Q26" s="96">
        <v>0</v>
      </c>
      <c r="R26" s="101">
        <v>1815.08599</v>
      </c>
      <c r="S26" s="72"/>
      <c r="T26" s="72"/>
      <c r="U26" s="71"/>
      <c r="V26" s="75"/>
      <c r="W26" s="75"/>
      <c r="X26" s="75"/>
      <c r="Y26" s="75"/>
      <c r="Z26" s="75"/>
      <c r="AA26" s="75"/>
      <c r="AB26" s="75"/>
      <c r="AC26" s="76"/>
      <c r="AD26" s="28"/>
      <c r="AE26" s="28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</row>
    <row r="27" spans="1:49" s="1" customFormat="1" ht="24" customHeight="1" x14ac:dyDescent="0.25">
      <c r="A27" s="47"/>
      <c r="B27" s="45">
        <v>71916000</v>
      </c>
      <c r="C27" s="7" t="s">
        <v>11</v>
      </c>
      <c r="D27" s="7"/>
      <c r="E27" s="12"/>
      <c r="F27" s="105">
        <v>16</v>
      </c>
      <c r="G27" s="43" t="s">
        <v>56</v>
      </c>
      <c r="H27" s="98"/>
      <c r="I27" s="11">
        <v>45</v>
      </c>
      <c r="J27" s="103" t="s">
        <v>6</v>
      </c>
      <c r="K27" s="2" t="s">
        <v>5</v>
      </c>
      <c r="L27" s="98">
        <v>1815.08599</v>
      </c>
      <c r="M27" s="90"/>
      <c r="N27" s="90"/>
      <c r="O27" s="90"/>
      <c r="P27" s="90"/>
      <c r="Q27" s="90"/>
      <c r="R27" s="102"/>
      <c r="S27" s="72"/>
      <c r="T27" s="72"/>
      <c r="U27" s="71"/>
      <c r="V27" s="9"/>
      <c r="W27" s="9"/>
      <c r="X27" s="9"/>
      <c r="Y27" s="9"/>
      <c r="Z27" s="9"/>
      <c r="AA27" s="9"/>
      <c r="AB27" s="9"/>
      <c r="AC27" s="27"/>
      <c r="AD27" s="28"/>
      <c r="AE27" s="28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s="1" customFormat="1" ht="24.75" customHeight="1" x14ac:dyDescent="0.25">
      <c r="A28" s="48"/>
      <c r="B28" s="45">
        <v>71916000</v>
      </c>
      <c r="C28" s="7" t="s">
        <v>11</v>
      </c>
      <c r="D28" s="7"/>
      <c r="E28" s="12"/>
      <c r="F28" s="105">
        <v>16</v>
      </c>
      <c r="G28" s="43" t="s">
        <v>56</v>
      </c>
      <c r="H28" s="98"/>
      <c r="I28" s="11">
        <v>45</v>
      </c>
      <c r="J28" s="13" t="s">
        <v>7</v>
      </c>
      <c r="K28" s="2" t="s">
        <v>0</v>
      </c>
      <c r="L28" s="98">
        <v>0</v>
      </c>
      <c r="M28" s="95"/>
      <c r="N28" s="90"/>
      <c r="O28" s="95"/>
      <c r="P28" s="95"/>
      <c r="Q28" s="90"/>
      <c r="R28" s="96"/>
      <c r="S28" s="72"/>
      <c r="T28" s="72"/>
      <c r="U28" s="71"/>
      <c r="V28" s="9"/>
      <c r="W28" s="9"/>
      <c r="X28" s="9"/>
      <c r="Y28" s="9"/>
      <c r="Z28" s="9"/>
      <c r="AA28" s="9"/>
      <c r="AB28" s="9"/>
      <c r="AC28" s="30"/>
      <c r="AD28" s="28"/>
      <c r="AE28" s="28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s="77" customFormat="1" ht="23.25" customHeight="1" x14ac:dyDescent="0.25">
      <c r="A29" s="106">
        <v>3</v>
      </c>
      <c r="B29" s="45">
        <v>71916000</v>
      </c>
      <c r="C29" s="7" t="s">
        <v>11</v>
      </c>
      <c r="D29" s="7" t="s">
        <v>23</v>
      </c>
      <c r="E29" s="12" t="s">
        <v>31</v>
      </c>
      <c r="F29" s="105">
        <v>17</v>
      </c>
      <c r="G29" s="43" t="s">
        <v>56</v>
      </c>
      <c r="H29" s="98">
        <v>3682</v>
      </c>
      <c r="I29" s="11">
        <v>128</v>
      </c>
      <c r="J29" s="42" t="s">
        <v>78</v>
      </c>
      <c r="K29" s="2" t="s">
        <v>3</v>
      </c>
      <c r="L29" s="90">
        <v>48.750880000000002</v>
      </c>
      <c r="M29" s="90">
        <v>48.750880000000002</v>
      </c>
      <c r="N29" s="90">
        <v>0</v>
      </c>
      <c r="O29" s="90">
        <v>0</v>
      </c>
      <c r="P29" s="90">
        <v>0</v>
      </c>
      <c r="Q29" s="90">
        <v>0</v>
      </c>
      <c r="R29" s="101">
        <v>48.750880000000002</v>
      </c>
      <c r="S29" s="72"/>
      <c r="T29" s="72"/>
      <c r="U29" s="71"/>
      <c r="V29" s="75"/>
      <c r="W29" s="75"/>
      <c r="X29" s="75"/>
      <c r="Y29" s="75"/>
      <c r="Z29" s="75"/>
      <c r="AA29" s="75"/>
      <c r="AB29" s="75"/>
      <c r="AC29" s="76"/>
      <c r="AD29" s="28"/>
      <c r="AE29" s="28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</row>
    <row r="30" spans="1:49" s="1" customFormat="1" ht="50.25" customHeight="1" x14ac:dyDescent="0.25">
      <c r="A30" s="48"/>
      <c r="B30" s="45">
        <v>71916000</v>
      </c>
      <c r="C30" s="7" t="s">
        <v>11</v>
      </c>
      <c r="D30" s="7"/>
      <c r="E30" s="12"/>
      <c r="F30" s="105">
        <v>17</v>
      </c>
      <c r="G30" s="43" t="s">
        <v>56</v>
      </c>
      <c r="H30" s="98"/>
      <c r="I30" s="11">
        <v>128</v>
      </c>
      <c r="J30" s="35" t="s">
        <v>62</v>
      </c>
      <c r="K30" s="2" t="s">
        <v>12</v>
      </c>
      <c r="L30" s="90">
        <v>48.750880000000002</v>
      </c>
      <c r="M30" s="90"/>
      <c r="N30" s="90"/>
      <c r="O30" s="90"/>
      <c r="P30" s="90"/>
      <c r="Q30" s="90"/>
      <c r="R30" s="102"/>
      <c r="S30" s="72"/>
      <c r="T30" s="72"/>
      <c r="U30" s="71"/>
      <c r="V30" s="9"/>
      <c r="W30" s="9"/>
      <c r="X30" s="9"/>
      <c r="Y30" s="9"/>
      <c r="Z30" s="9"/>
      <c r="AA30" s="9"/>
      <c r="AB30" s="9"/>
      <c r="AC30" s="27"/>
      <c r="AD30" s="28"/>
      <c r="AE30" s="28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s="77" customFormat="1" ht="24.75" customHeight="1" x14ac:dyDescent="0.25">
      <c r="A31" s="46">
        <v>4</v>
      </c>
      <c r="B31" s="45">
        <v>71916000</v>
      </c>
      <c r="C31" s="7" t="s">
        <v>11</v>
      </c>
      <c r="D31" s="7" t="s">
        <v>23</v>
      </c>
      <c r="E31" s="7" t="s">
        <v>30</v>
      </c>
      <c r="F31" s="21">
        <v>1</v>
      </c>
      <c r="G31" s="43" t="s">
        <v>56</v>
      </c>
      <c r="H31" s="90">
        <v>3626</v>
      </c>
      <c r="I31" s="5">
        <v>140</v>
      </c>
      <c r="J31" s="42" t="s">
        <v>78</v>
      </c>
      <c r="K31" s="2" t="s">
        <v>3</v>
      </c>
      <c r="L31" s="90">
        <v>395.46553999999998</v>
      </c>
      <c r="M31" s="90">
        <v>395.46553999999998</v>
      </c>
      <c r="N31" s="90">
        <v>0</v>
      </c>
      <c r="O31" s="102">
        <v>0</v>
      </c>
      <c r="P31" s="90">
        <v>0</v>
      </c>
      <c r="Q31" s="96">
        <v>0</v>
      </c>
      <c r="R31" s="101">
        <v>395.46553999999998</v>
      </c>
      <c r="S31" s="72"/>
      <c r="T31" s="72"/>
      <c r="U31" s="71"/>
      <c r="V31" s="75"/>
      <c r="W31" s="75"/>
      <c r="X31" s="75"/>
      <c r="Y31" s="75"/>
      <c r="Z31" s="75"/>
      <c r="AA31" s="75"/>
      <c r="AB31" s="75"/>
      <c r="AC31" s="76"/>
      <c r="AD31" s="28"/>
      <c r="AE31" s="28"/>
      <c r="AF31" s="78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</row>
    <row r="32" spans="1:49" s="1" customFormat="1" ht="50.25" customHeight="1" x14ac:dyDescent="0.25">
      <c r="A32" s="50"/>
      <c r="B32" s="45">
        <v>71916000</v>
      </c>
      <c r="C32" s="7" t="s">
        <v>11</v>
      </c>
      <c r="D32" s="7"/>
      <c r="E32" s="7"/>
      <c r="F32" s="21">
        <v>1</v>
      </c>
      <c r="G32" s="43" t="s">
        <v>56</v>
      </c>
      <c r="H32" s="90"/>
      <c r="I32" s="5">
        <v>140</v>
      </c>
      <c r="J32" s="35" t="s">
        <v>62</v>
      </c>
      <c r="K32" s="2" t="s">
        <v>12</v>
      </c>
      <c r="L32" s="90">
        <v>395.46553999999998</v>
      </c>
      <c r="M32" s="90"/>
      <c r="N32" s="90"/>
      <c r="O32" s="90"/>
      <c r="P32" s="90"/>
      <c r="Q32" s="90"/>
      <c r="R32" s="102"/>
      <c r="S32" s="72"/>
      <c r="T32" s="72"/>
      <c r="U32" s="71"/>
      <c r="V32" s="9"/>
      <c r="W32" s="9"/>
      <c r="X32" s="9"/>
      <c r="Y32" s="9"/>
      <c r="Z32" s="9"/>
      <c r="AA32" s="9"/>
      <c r="AB32" s="9"/>
      <c r="AC32" s="27"/>
      <c r="AD32" s="28"/>
      <c r="AE32" s="28"/>
      <c r="AF32" s="2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s="77" customFormat="1" ht="24.75" customHeight="1" x14ac:dyDescent="0.25">
      <c r="A33" s="46">
        <v>5</v>
      </c>
      <c r="B33" s="45">
        <v>71916000</v>
      </c>
      <c r="C33" s="7" t="s">
        <v>11</v>
      </c>
      <c r="D33" s="7" t="s">
        <v>23</v>
      </c>
      <c r="E33" s="7" t="s">
        <v>27</v>
      </c>
      <c r="F33" s="21">
        <v>11</v>
      </c>
      <c r="G33" s="43" t="s">
        <v>56</v>
      </c>
      <c r="H33" s="90">
        <v>3541.6</v>
      </c>
      <c r="I33" s="5">
        <v>138</v>
      </c>
      <c r="J33" s="42" t="s">
        <v>78</v>
      </c>
      <c r="K33" s="2" t="s">
        <v>3</v>
      </c>
      <c r="L33" s="90">
        <v>396.20197999999999</v>
      </c>
      <c r="M33" s="90">
        <v>396.20197999999999</v>
      </c>
      <c r="N33" s="90">
        <v>0</v>
      </c>
      <c r="O33" s="102">
        <v>0</v>
      </c>
      <c r="P33" s="90">
        <v>0</v>
      </c>
      <c r="Q33" s="96">
        <v>0</v>
      </c>
      <c r="R33" s="101">
        <v>396.20197999999999</v>
      </c>
      <c r="S33" s="72"/>
      <c r="T33" s="72"/>
      <c r="U33" s="71"/>
      <c r="V33" s="75"/>
      <c r="W33" s="75"/>
      <c r="X33" s="75"/>
      <c r="Y33" s="75"/>
      <c r="Z33" s="75"/>
      <c r="AA33" s="75"/>
      <c r="AB33" s="75"/>
      <c r="AC33" s="76"/>
      <c r="AD33" s="28"/>
      <c r="AE33" s="28"/>
      <c r="AF33" s="78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</row>
    <row r="34" spans="1:49" s="1" customFormat="1" ht="50.25" customHeight="1" x14ac:dyDescent="0.25">
      <c r="A34" s="50"/>
      <c r="B34" s="45">
        <v>71916000</v>
      </c>
      <c r="C34" s="7" t="s">
        <v>11</v>
      </c>
      <c r="D34" s="7"/>
      <c r="E34" s="7"/>
      <c r="F34" s="21">
        <v>11</v>
      </c>
      <c r="G34" s="43" t="s">
        <v>56</v>
      </c>
      <c r="H34" s="90"/>
      <c r="I34" s="5">
        <v>138</v>
      </c>
      <c r="J34" s="35" t="s">
        <v>62</v>
      </c>
      <c r="K34" s="2" t="s">
        <v>12</v>
      </c>
      <c r="L34" s="90">
        <v>396.20197999999999</v>
      </c>
      <c r="M34" s="95"/>
      <c r="N34" s="96"/>
      <c r="O34" s="96"/>
      <c r="P34" s="96"/>
      <c r="Q34" s="96"/>
      <c r="R34" s="96"/>
      <c r="S34" s="72"/>
      <c r="T34" s="72"/>
      <c r="U34" s="71"/>
      <c r="V34" s="9"/>
      <c r="W34" s="9"/>
      <c r="X34" s="9"/>
      <c r="Y34" s="9"/>
      <c r="Z34" s="9"/>
      <c r="AA34" s="9"/>
      <c r="AB34" s="9"/>
      <c r="AC34" s="27"/>
      <c r="AD34" s="28"/>
      <c r="AE34" s="28"/>
      <c r="AF34" s="29"/>
      <c r="AG34" s="29"/>
      <c r="AH34" s="2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s="79" customFormat="1" ht="29.25" customHeight="1" x14ac:dyDescent="0.25">
      <c r="A35" s="46">
        <v>6</v>
      </c>
      <c r="B35" s="45">
        <v>71916000</v>
      </c>
      <c r="C35" s="7" t="s">
        <v>11</v>
      </c>
      <c r="D35" s="7" t="s">
        <v>23</v>
      </c>
      <c r="E35" s="7" t="s">
        <v>27</v>
      </c>
      <c r="F35" s="2" t="s">
        <v>29</v>
      </c>
      <c r="G35" s="43" t="s">
        <v>56</v>
      </c>
      <c r="H35" s="90">
        <v>3527</v>
      </c>
      <c r="I35" s="5">
        <v>146</v>
      </c>
      <c r="J35" s="42" t="s">
        <v>78</v>
      </c>
      <c r="K35" s="44" t="s">
        <v>3</v>
      </c>
      <c r="L35" s="90">
        <v>602.04535999999996</v>
      </c>
      <c r="M35" s="96">
        <v>602.04535999999996</v>
      </c>
      <c r="N35" s="90">
        <v>0</v>
      </c>
      <c r="O35" s="102">
        <v>0</v>
      </c>
      <c r="P35" s="90">
        <v>0</v>
      </c>
      <c r="Q35" s="96">
        <v>0</v>
      </c>
      <c r="R35" s="101">
        <v>602.04535999999996</v>
      </c>
      <c r="S35" s="72"/>
      <c r="T35" s="72"/>
      <c r="U35" s="71"/>
      <c r="V35" s="78"/>
      <c r="W35" s="78"/>
      <c r="X35" s="78"/>
      <c r="Y35" s="78"/>
      <c r="Z35" s="78"/>
      <c r="AA35" s="78"/>
      <c r="AB35" s="78"/>
      <c r="AC35" s="76"/>
      <c r="AD35" s="28"/>
      <c r="AE35" s="2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</row>
    <row r="36" spans="1:49" s="1" customFormat="1" ht="50.25" customHeight="1" x14ac:dyDescent="0.25">
      <c r="A36" s="50"/>
      <c r="B36" s="45">
        <v>71916000</v>
      </c>
      <c r="C36" s="7" t="s">
        <v>11</v>
      </c>
      <c r="D36" s="7"/>
      <c r="E36" s="7"/>
      <c r="F36" s="2" t="s">
        <v>29</v>
      </c>
      <c r="G36" s="43" t="s">
        <v>56</v>
      </c>
      <c r="H36" s="90"/>
      <c r="I36" s="5">
        <v>146</v>
      </c>
      <c r="J36" s="35" t="s">
        <v>62</v>
      </c>
      <c r="K36" s="2" t="s">
        <v>12</v>
      </c>
      <c r="L36" s="90">
        <v>602.04535999999996</v>
      </c>
      <c r="M36" s="90"/>
      <c r="N36" s="90"/>
      <c r="O36" s="90"/>
      <c r="P36" s="90"/>
      <c r="Q36" s="90"/>
      <c r="R36" s="102"/>
      <c r="S36" s="72"/>
      <c r="T36" s="72"/>
      <c r="U36" s="71"/>
      <c r="V36" s="9"/>
      <c r="W36" s="9"/>
      <c r="X36" s="9"/>
      <c r="Y36" s="9"/>
      <c r="Z36" s="9"/>
      <c r="AA36" s="9"/>
      <c r="AB36" s="9"/>
      <c r="AC36" s="30"/>
      <c r="AD36" s="28"/>
      <c r="AE36" s="28"/>
      <c r="AF36" s="2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s="77" customFormat="1" ht="22.5" customHeight="1" x14ac:dyDescent="0.25">
      <c r="A37" s="46">
        <v>7</v>
      </c>
      <c r="B37" s="45">
        <v>71916000</v>
      </c>
      <c r="C37" s="7" t="s">
        <v>11</v>
      </c>
      <c r="D37" s="7" t="s">
        <v>23</v>
      </c>
      <c r="E37" s="7" t="s">
        <v>27</v>
      </c>
      <c r="F37" s="2" t="s">
        <v>28</v>
      </c>
      <c r="G37" s="43" t="s">
        <v>56</v>
      </c>
      <c r="H37" s="90">
        <v>3510.9</v>
      </c>
      <c r="I37" s="5">
        <v>129</v>
      </c>
      <c r="J37" s="42" t="s">
        <v>78</v>
      </c>
      <c r="K37" s="2" t="s">
        <v>3</v>
      </c>
      <c r="L37" s="90">
        <v>597.05552</v>
      </c>
      <c r="M37" s="96">
        <v>597.05552</v>
      </c>
      <c r="N37" s="90">
        <v>0</v>
      </c>
      <c r="O37" s="102">
        <v>0</v>
      </c>
      <c r="P37" s="90">
        <v>0</v>
      </c>
      <c r="Q37" s="96">
        <v>0</v>
      </c>
      <c r="R37" s="101">
        <v>597.05552</v>
      </c>
      <c r="S37" s="72"/>
      <c r="T37" s="72"/>
      <c r="U37" s="71"/>
      <c r="V37" s="75"/>
      <c r="W37" s="75"/>
      <c r="X37" s="75"/>
      <c r="Y37" s="75"/>
      <c r="Z37" s="75"/>
      <c r="AA37" s="75"/>
      <c r="AB37" s="75"/>
      <c r="AC37" s="76"/>
      <c r="AD37" s="28"/>
      <c r="AE37" s="28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</row>
    <row r="38" spans="1:49" s="1" customFormat="1" ht="50.25" customHeight="1" x14ac:dyDescent="0.25">
      <c r="A38" s="50"/>
      <c r="B38" s="45">
        <v>71916000</v>
      </c>
      <c r="C38" s="7" t="s">
        <v>11</v>
      </c>
      <c r="D38" s="7"/>
      <c r="E38" s="7"/>
      <c r="F38" s="2" t="s">
        <v>28</v>
      </c>
      <c r="G38" s="43" t="s">
        <v>56</v>
      </c>
      <c r="H38" s="90"/>
      <c r="I38" s="5">
        <v>129</v>
      </c>
      <c r="J38" s="35" t="s">
        <v>62</v>
      </c>
      <c r="K38" s="2" t="s">
        <v>12</v>
      </c>
      <c r="L38" s="90">
        <v>597.05552</v>
      </c>
      <c r="M38" s="90"/>
      <c r="N38" s="90"/>
      <c r="O38" s="90"/>
      <c r="P38" s="90"/>
      <c r="Q38" s="90"/>
      <c r="R38" s="102"/>
      <c r="S38" s="72"/>
      <c r="T38" s="72"/>
      <c r="U38" s="71"/>
      <c r="V38" s="9"/>
      <c r="W38" s="9"/>
      <c r="X38" s="9"/>
      <c r="Y38" s="9"/>
      <c r="Z38" s="9"/>
      <c r="AA38" s="9"/>
      <c r="AB38" s="9"/>
      <c r="AC38" s="27"/>
      <c r="AD38" s="28"/>
      <c r="AE38" s="28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s="14" customFormat="1" ht="20.25" customHeight="1" x14ac:dyDescent="0.3">
      <c r="A39" s="49">
        <v>8</v>
      </c>
      <c r="B39" s="45">
        <v>71916000</v>
      </c>
      <c r="C39" s="7" t="s">
        <v>11</v>
      </c>
      <c r="D39" s="7" t="s">
        <v>23</v>
      </c>
      <c r="E39" s="7" t="s">
        <v>27</v>
      </c>
      <c r="F39" s="92">
        <v>41</v>
      </c>
      <c r="G39" s="43" t="s">
        <v>56</v>
      </c>
      <c r="H39" s="94">
        <v>19175.400000000001</v>
      </c>
      <c r="I39" s="21">
        <v>621</v>
      </c>
      <c r="J39" s="42" t="s">
        <v>78</v>
      </c>
      <c r="K39" s="21" t="s">
        <v>3</v>
      </c>
      <c r="L39" s="95">
        <v>464.33100000000002</v>
      </c>
      <c r="M39" s="95">
        <v>464.33100000000002</v>
      </c>
      <c r="N39" s="90">
        <v>0</v>
      </c>
      <c r="O39" s="102">
        <v>0</v>
      </c>
      <c r="P39" s="90">
        <v>0</v>
      </c>
      <c r="Q39" s="96">
        <v>0</v>
      </c>
      <c r="R39" s="101">
        <v>464.33100000000002</v>
      </c>
      <c r="S39" s="74"/>
      <c r="T39" s="74"/>
      <c r="U39" s="71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3"/>
      <c r="AU39" s="26"/>
      <c r="AV39" s="26"/>
      <c r="AW39" s="26"/>
    </row>
    <row r="40" spans="1:49" s="14" customFormat="1" ht="48" customHeight="1" x14ac:dyDescent="0.3">
      <c r="A40" s="48"/>
      <c r="B40" s="45">
        <v>71916000</v>
      </c>
      <c r="C40" s="7" t="s">
        <v>11</v>
      </c>
      <c r="D40" s="7"/>
      <c r="E40" s="7"/>
      <c r="F40" s="92">
        <v>41</v>
      </c>
      <c r="G40" s="43" t="s">
        <v>56</v>
      </c>
      <c r="H40" s="41"/>
      <c r="I40" s="21">
        <v>621</v>
      </c>
      <c r="J40" s="35" t="s">
        <v>62</v>
      </c>
      <c r="K40" s="3">
        <v>20</v>
      </c>
      <c r="L40" s="96">
        <v>464.33100000000002</v>
      </c>
      <c r="M40" s="96"/>
      <c r="N40" s="96"/>
      <c r="O40" s="96"/>
      <c r="P40" s="96"/>
      <c r="Q40" s="96"/>
      <c r="R40" s="96"/>
      <c r="S40" s="74"/>
      <c r="T40" s="74"/>
      <c r="U40" s="71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3"/>
      <c r="AU40" s="26"/>
      <c r="AV40" s="26"/>
      <c r="AW40" s="26"/>
    </row>
    <row r="41" spans="1:49" s="14" customFormat="1" ht="20.25" customHeight="1" x14ac:dyDescent="0.3">
      <c r="A41" s="49">
        <v>9</v>
      </c>
      <c r="B41" s="45">
        <v>71916000</v>
      </c>
      <c r="C41" s="7" t="s">
        <v>11</v>
      </c>
      <c r="D41" s="7" t="s">
        <v>23</v>
      </c>
      <c r="E41" s="7" t="s">
        <v>27</v>
      </c>
      <c r="F41" s="92">
        <v>42</v>
      </c>
      <c r="G41" s="43" t="s">
        <v>56</v>
      </c>
      <c r="H41" s="94">
        <v>21095.200000000001</v>
      </c>
      <c r="I41" s="21">
        <v>816</v>
      </c>
      <c r="J41" s="42" t="s">
        <v>78</v>
      </c>
      <c r="K41" s="21" t="s">
        <v>3</v>
      </c>
      <c r="L41" s="95">
        <v>499.07900000000001</v>
      </c>
      <c r="M41" s="95">
        <v>499.07900000000001</v>
      </c>
      <c r="N41" s="90">
        <v>0</v>
      </c>
      <c r="O41" s="102">
        <v>0</v>
      </c>
      <c r="P41" s="90">
        <v>0</v>
      </c>
      <c r="Q41" s="96">
        <v>0</v>
      </c>
      <c r="R41" s="101">
        <v>499.07900000000001</v>
      </c>
      <c r="S41" s="74"/>
      <c r="T41" s="74"/>
      <c r="U41" s="71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3"/>
      <c r="AU41" s="26"/>
      <c r="AV41" s="26"/>
      <c r="AW41" s="26"/>
    </row>
    <row r="42" spans="1:49" s="14" customFormat="1" ht="48" customHeight="1" x14ac:dyDescent="0.3">
      <c r="A42" s="48"/>
      <c r="B42" s="45">
        <v>71916000</v>
      </c>
      <c r="C42" s="7" t="s">
        <v>11</v>
      </c>
      <c r="D42" s="7"/>
      <c r="E42" s="7"/>
      <c r="F42" s="92">
        <v>42</v>
      </c>
      <c r="G42" s="43" t="s">
        <v>56</v>
      </c>
      <c r="H42" s="41"/>
      <c r="I42" s="21">
        <v>816</v>
      </c>
      <c r="J42" s="35" t="s">
        <v>62</v>
      </c>
      <c r="K42" s="3">
        <v>20</v>
      </c>
      <c r="L42" s="96">
        <v>499.07900000000001</v>
      </c>
      <c r="M42" s="96"/>
      <c r="N42" s="96"/>
      <c r="O42" s="96"/>
      <c r="P42" s="96"/>
      <c r="Q42" s="96"/>
      <c r="R42" s="96"/>
      <c r="S42" s="74"/>
      <c r="T42" s="74"/>
      <c r="U42" s="71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3"/>
      <c r="AU42" s="26"/>
      <c r="AV42" s="26"/>
      <c r="AW42" s="26"/>
    </row>
    <row r="43" spans="1:49" s="77" customFormat="1" ht="27" customHeight="1" x14ac:dyDescent="0.25">
      <c r="A43" s="46">
        <v>10</v>
      </c>
      <c r="B43" s="45">
        <v>71916000</v>
      </c>
      <c r="C43" s="7" t="s">
        <v>11</v>
      </c>
      <c r="D43" s="7" t="s">
        <v>23</v>
      </c>
      <c r="E43" s="7" t="s">
        <v>27</v>
      </c>
      <c r="F43" s="21">
        <v>45</v>
      </c>
      <c r="G43" s="43" t="s">
        <v>56</v>
      </c>
      <c r="H43" s="90">
        <v>5402.4</v>
      </c>
      <c r="I43" s="5">
        <v>226</v>
      </c>
      <c r="J43" s="42" t="s">
        <v>78</v>
      </c>
      <c r="K43" s="2" t="s">
        <v>3</v>
      </c>
      <c r="L43" s="90">
        <v>411.37488000000002</v>
      </c>
      <c r="M43" s="90">
        <v>411.37488000000002</v>
      </c>
      <c r="N43" s="90">
        <v>0</v>
      </c>
      <c r="O43" s="102">
        <v>0</v>
      </c>
      <c r="P43" s="90">
        <v>0</v>
      </c>
      <c r="Q43" s="96">
        <v>0</v>
      </c>
      <c r="R43" s="101">
        <v>411.37488000000002</v>
      </c>
      <c r="S43" s="72"/>
      <c r="T43" s="72"/>
      <c r="U43" s="71"/>
      <c r="V43" s="75"/>
      <c r="W43" s="75"/>
      <c r="X43" s="75"/>
      <c r="Y43" s="75"/>
      <c r="Z43" s="75"/>
      <c r="AA43" s="75"/>
      <c r="AB43" s="75"/>
      <c r="AC43" s="76"/>
      <c r="AD43" s="28"/>
      <c r="AE43" s="28"/>
      <c r="AF43" s="78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</row>
    <row r="44" spans="1:49" s="1" customFormat="1" ht="50.25" customHeight="1" x14ac:dyDescent="0.25">
      <c r="A44" s="50"/>
      <c r="B44" s="45">
        <v>71916000</v>
      </c>
      <c r="C44" s="7" t="s">
        <v>11</v>
      </c>
      <c r="D44" s="7"/>
      <c r="E44" s="7"/>
      <c r="F44" s="21">
        <v>45</v>
      </c>
      <c r="G44" s="43" t="s">
        <v>56</v>
      </c>
      <c r="H44" s="90"/>
      <c r="I44" s="5">
        <v>226</v>
      </c>
      <c r="J44" s="35" t="s">
        <v>62</v>
      </c>
      <c r="K44" s="2" t="s">
        <v>12</v>
      </c>
      <c r="L44" s="90">
        <v>411.37488000000002</v>
      </c>
      <c r="M44" s="95"/>
      <c r="N44" s="102"/>
      <c r="O44" s="96"/>
      <c r="P44" s="96"/>
      <c r="Q44" s="102"/>
      <c r="R44" s="96"/>
      <c r="S44" s="99"/>
      <c r="T44" s="72"/>
      <c r="U44" s="71"/>
      <c r="V44" s="9"/>
      <c r="W44" s="9"/>
      <c r="X44" s="9"/>
      <c r="Y44" s="9"/>
      <c r="Z44" s="9"/>
      <c r="AA44" s="9"/>
      <c r="AB44" s="9"/>
      <c r="AC44" s="27"/>
      <c r="AD44" s="28"/>
      <c r="AE44" s="28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s="77" customFormat="1" ht="22.5" customHeight="1" x14ac:dyDescent="0.25">
      <c r="A45" s="46">
        <v>11</v>
      </c>
      <c r="B45" s="45">
        <v>71916000</v>
      </c>
      <c r="C45" s="7" t="s">
        <v>11</v>
      </c>
      <c r="D45" s="7" t="s">
        <v>23</v>
      </c>
      <c r="E45" s="7" t="s">
        <v>27</v>
      </c>
      <c r="F45" s="21" t="s">
        <v>26</v>
      </c>
      <c r="G45" s="43" t="s">
        <v>56</v>
      </c>
      <c r="H45" s="90">
        <v>5588.2</v>
      </c>
      <c r="I45" s="5">
        <v>239</v>
      </c>
      <c r="J45" s="42" t="s">
        <v>78</v>
      </c>
      <c r="K45" s="2" t="s">
        <v>3</v>
      </c>
      <c r="L45" s="90">
        <v>359.08416</v>
      </c>
      <c r="M45" s="98">
        <v>359.08416</v>
      </c>
      <c r="N45" s="90">
        <v>0</v>
      </c>
      <c r="O45" s="102">
        <v>0</v>
      </c>
      <c r="P45" s="90">
        <v>0</v>
      </c>
      <c r="Q45" s="96">
        <v>0</v>
      </c>
      <c r="R45" s="101">
        <v>359.08416</v>
      </c>
      <c r="S45" s="99"/>
      <c r="T45" s="72"/>
      <c r="U45" s="71"/>
      <c r="V45" s="75"/>
      <c r="W45" s="75"/>
      <c r="X45" s="75"/>
      <c r="Y45" s="75"/>
      <c r="Z45" s="75"/>
      <c r="AA45" s="75"/>
      <c r="AB45" s="75"/>
      <c r="AC45" s="76"/>
      <c r="AD45" s="28"/>
      <c r="AE45" s="28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</row>
    <row r="46" spans="1:49" s="1" customFormat="1" ht="50.25" customHeight="1" x14ac:dyDescent="0.25">
      <c r="A46" s="50"/>
      <c r="B46" s="45">
        <v>71916000</v>
      </c>
      <c r="C46" s="7" t="s">
        <v>11</v>
      </c>
      <c r="D46" s="7"/>
      <c r="E46" s="7"/>
      <c r="F46" s="21" t="s">
        <v>26</v>
      </c>
      <c r="G46" s="43" t="s">
        <v>56</v>
      </c>
      <c r="H46" s="90"/>
      <c r="I46" s="5">
        <v>239</v>
      </c>
      <c r="J46" s="35" t="s">
        <v>62</v>
      </c>
      <c r="K46" s="2" t="s">
        <v>12</v>
      </c>
      <c r="L46" s="90">
        <v>359.08416</v>
      </c>
      <c r="M46" s="98"/>
      <c r="N46" s="102"/>
      <c r="O46" s="102"/>
      <c r="P46" s="102"/>
      <c r="Q46" s="102"/>
      <c r="R46" s="102"/>
      <c r="S46" s="99"/>
      <c r="T46" s="72"/>
      <c r="U46" s="71"/>
      <c r="V46" s="9"/>
      <c r="W46" s="9"/>
      <c r="X46" s="9"/>
      <c r="Y46" s="9"/>
      <c r="Z46" s="9"/>
      <c r="AA46" s="9"/>
      <c r="AB46" s="9"/>
      <c r="AC46" s="31"/>
      <c r="AD46" s="28"/>
      <c r="AE46" s="28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77" customFormat="1" ht="24" customHeight="1" x14ac:dyDescent="0.25">
      <c r="A47" s="46">
        <v>12</v>
      </c>
      <c r="B47" s="45">
        <v>71916000</v>
      </c>
      <c r="C47" s="7" t="s">
        <v>11</v>
      </c>
      <c r="D47" s="7" t="s">
        <v>23</v>
      </c>
      <c r="E47" s="7" t="s">
        <v>25</v>
      </c>
      <c r="F47" s="21">
        <v>9</v>
      </c>
      <c r="G47" s="43" t="s">
        <v>56</v>
      </c>
      <c r="H47" s="90">
        <v>980.6</v>
      </c>
      <c r="I47" s="5">
        <v>44</v>
      </c>
      <c r="J47" s="42" t="s">
        <v>78</v>
      </c>
      <c r="K47" s="2" t="s">
        <v>3</v>
      </c>
      <c r="L47" s="90">
        <v>270.34341999999998</v>
      </c>
      <c r="M47" s="96">
        <v>270.34341999999998</v>
      </c>
      <c r="N47" s="90">
        <v>0</v>
      </c>
      <c r="O47" s="102">
        <v>0</v>
      </c>
      <c r="P47" s="90">
        <v>0</v>
      </c>
      <c r="Q47" s="96">
        <v>0</v>
      </c>
      <c r="R47" s="101">
        <v>270.34341999999998</v>
      </c>
      <c r="S47" s="99"/>
      <c r="T47" s="72"/>
      <c r="U47" s="71"/>
      <c r="V47" s="75"/>
      <c r="W47" s="75"/>
      <c r="X47" s="75"/>
      <c r="Y47" s="75"/>
      <c r="Z47" s="75"/>
      <c r="AA47" s="75"/>
      <c r="AB47" s="75"/>
      <c r="AC47" s="76"/>
      <c r="AD47" s="28"/>
      <c r="AE47" s="28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</row>
    <row r="48" spans="1:49" s="1" customFormat="1" ht="50.25" customHeight="1" x14ac:dyDescent="0.25">
      <c r="A48" s="48"/>
      <c r="B48" s="45">
        <v>71916000</v>
      </c>
      <c r="C48" s="7" t="s">
        <v>11</v>
      </c>
      <c r="D48" s="7"/>
      <c r="E48" s="7"/>
      <c r="F48" s="21">
        <v>9</v>
      </c>
      <c r="G48" s="43" t="s">
        <v>56</v>
      </c>
      <c r="H48" s="90"/>
      <c r="I48" s="5">
        <v>44</v>
      </c>
      <c r="J48" s="35" t="s">
        <v>62</v>
      </c>
      <c r="K48" s="2" t="s">
        <v>12</v>
      </c>
      <c r="L48" s="90">
        <v>270.34341999999998</v>
      </c>
      <c r="M48" s="90"/>
      <c r="N48" s="90"/>
      <c r="O48" s="102"/>
      <c r="P48" s="102"/>
      <c r="Q48" s="90"/>
      <c r="R48" s="102"/>
      <c r="S48" s="99"/>
      <c r="T48" s="72"/>
      <c r="U48" s="71"/>
      <c r="V48" s="9"/>
      <c r="W48" s="9"/>
      <c r="X48" s="9"/>
      <c r="Y48" s="9"/>
      <c r="Z48" s="9"/>
      <c r="AA48" s="9"/>
      <c r="AB48" s="9"/>
      <c r="AC48" s="31"/>
      <c r="AD48" s="28"/>
      <c r="AE48" s="28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s="14" customFormat="1" ht="34.5" customHeight="1" x14ac:dyDescent="0.3">
      <c r="A49" s="49">
        <v>13</v>
      </c>
      <c r="B49" s="45">
        <v>71916000</v>
      </c>
      <c r="C49" s="7" t="s">
        <v>11</v>
      </c>
      <c r="D49" s="7" t="s">
        <v>23</v>
      </c>
      <c r="E49" s="7" t="s">
        <v>24</v>
      </c>
      <c r="F49" s="92">
        <v>25</v>
      </c>
      <c r="G49" s="43" t="s">
        <v>56</v>
      </c>
      <c r="H49" s="94">
        <v>3939</v>
      </c>
      <c r="I49" s="21">
        <v>171</v>
      </c>
      <c r="J49" s="42" t="s">
        <v>78</v>
      </c>
      <c r="K49" s="21" t="s">
        <v>3</v>
      </c>
      <c r="L49" s="95">
        <v>185.78299999999999</v>
      </c>
      <c r="M49" s="95">
        <v>185.78299999999999</v>
      </c>
      <c r="N49" s="90">
        <v>0</v>
      </c>
      <c r="O49" s="102">
        <v>0</v>
      </c>
      <c r="P49" s="90">
        <v>0</v>
      </c>
      <c r="Q49" s="96">
        <v>0</v>
      </c>
      <c r="R49" s="101">
        <v>185.78299999999999</v>
      </c>
      <c r="S49" s="100"/>
      <c r="T49" s="74"/>
      <c r="U49" s="71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3"/>
      <c r="AU49" s="26"/>
      <c r="AV49" s="26"/>
      <c r="AW49" s="26"/>
    </row>
    <row r="50" spans="1:49" s="14" customFormat="1" ht="48" customHeight="1" x14ac:dyDescent="0.3">
      <c r="A50" s="48"/>
      <c r="B50" s="45">
        <v>71916000</v>
      </c>
      <c r="C50" s="7" t="s">
        <v>11</v>
      </c>
      <c r="D50" s="7"/>
      <c r="E50" s="7"/>
      <c r="F50" s="92">
        <v>25</v>
      </c>
      <c r="G50" s="43" t="s">
        <v>56</v>
      </c>
      <c r="H50" s="41"/>
      <c r="I50" s="21">
        <v>171</v>
      </c>
      <c r="J50" s="35" t="s">
        <v>62</v>
      </c>
      <c r="K50" s="3">
        <v>20</v>
      </c>
      <c r="L50" s="96">
        <v>185.78299999999999</v>
      </c>
      <c r="M50" s="96"/>
      <c r="N50" s="96"/>
      <c r="O50" s="96"/>
      <c r="P50" s="96"/>
      <c r="Q50" s="96"/>
      <c r="R50" s="96"/>
      <c r="S50" s="100"/>
      <c r="T50" s="74"/>
      <c r="U50" s="71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3"/>
      <c r="AU50" s="26"/>
      <c r="AV50" s="26"/>
      <c r="AW50" s="26"/>
    </row>
    <row r="51" spans="1:49" s="77" customFormat="1" ht="31.5" x14ac:dyDescent="0.25">
      <c r="A51" s="46">
        <v>14</v>
      </c>
      <c r="B51" s="45">
        <v>71916000</v>
      </c>
      <c r="C51" s="7" t="s">
        <v>11</v>
      </c>
      <c r="D51" s="7" t="s">
        <v>23</v>
      </c>
      <c r="E51" s="7" t="s">
        <v>24</v>
      </c>
      <c r="F51" s="21">
        <v>32</v>
      </c>
      <c r="G51" s="43" t="s">
        <v>56</v>
      </c>
      <c r="H51" s="90">
        <v>1114.8</v>
      </c>
      <c r="I51" s="5">
        <v>58</v>
      </c>
      <c r="J51" s="42" t="s">
        <v>78</v>
      </c>
      <c r="K51" s="2" t="s">
        <v>3</v>
      </c>
      <c r="L51" s="90">
        <v>334.63923</v>
      </c>
      <c r="M51" s="96">
        <v>334.63923</v>
      </c>
      <c r="N51" s="90">
        <v>0</v>
      </c>
      <c r="O51" s="102">
        <v>0</v>
      </c>
      <c r="P51" s="90">
        <v>0</v>
      </c>
      <c r="Q51" s="96">
        <v>0</v>
      </c>
      <c r="R51" s="101">
        <v>334.63923</v>
      </c>
      <c r="S51" s="99"/>
      <c r="T51" s="72"/>
      <c r="U51" s="71"/>
      <c r="V51" s="75"/>
      <c r="W51" s="75"/>
      <c r="X51" s="75"/>
      <c r="Y51" s="75"/>
      <c r="Z51" s="75"/>
      <c r="AA51" s="75"/>
      <c r="AB51" s="75"/>
      <c r="AC51" s="76"/>
      <c r="AD51" s="28"/>
      <c r="AE51" s="28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</row>
    <row r="52" spans="1:49" s="1" customFormat="1" ht="63" x14ac:dyDescent="0.25">
      <c r="A52" s="48"/>
      <c r="B52" s="45">
        <v>71916000</v>
      </c>
      <c r="C52" s="7" t="s">
        <v>11</v>
      </c>
      <c r="D52" s="7"/>
      <c r="E52" s="7"/>
      <c r="F52" s="21">
        <v>32</v>
      </c>
      <c r="G52" s="43" t="s">
        <v>56</v>
      </c>
      <c r="H52" s="90"/>
      <c r="I52" s="5">
        <v>58</v>
      </c>
      <c r="J52" s="35" t="s">
        <v>62</v>
      </c>
      <c r="K52" s="2" t="s">
        <v>12</v>
      </c>
      <c r="L52" s="90">
        <v>334.63923</v>
      </c>
      <c r="M52" s="90"/>
      <c r="N52" s="90"/>
      <c r="O52" s="102"/>
      <c r="P52" s="102"/>
      <c r="Q52" s="90"/>
      <c r="R52" s="102"/>
      <c r="S52" s="99"/>
      <c r="T52" s="72"/>
      <c r="U52" s="71"/>
      <c r="V52" s="9"/>
      <c r="W52" s="9"/>
      <c r="X52" s="9"/>
      <c r="Y52" s="9"/>
      <c r="Z52" s="9"/>
      <c r="AA52" s="9"/>
      <c r="AB52" s="9"/>
      <c r="AC52" s="31"/>
      <c r="AD52" s="28"/>
      <c r="AE52" s="28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s="1" customFormat="1" ht="31.5" x14ac:dyDescent="0.25">
      <c r="A53" s="47">
        <v>15</v>
      </c>
      <c r="B53" s="45">
        <v>71916000</v>
      </c>
      <c r="C53" s="7" t="s">
        <v>11</v>
      </c>
      <c r="D53" s="7" t="s">
        <v>23</v>
      </c>
      <c r="E53" s="7" t="s">
        <v>24</v>
      </c>
      <c r="F53" s="21">
        <v>34</v>
      </c>
      <c r="G53" s="43" t="s">
        <v>56</v>
      </c>
      <c r="H53" s="90">
        <v>10248.6</v>
      </c>
      <c r="I53" s="5">
        <v>387</v>
      </c>
      <c r="J53" s="42" t="s">
        <v>78</v>
      </c>
      <c r="K53" s="2" t="s">
        <v>3</v>
      </c>
      <c r="L53" s="90">
        <v>760.94500000000005</v>
      </c>
      <c r="M53" s="90">
        <v>760.94500000000005</v>
      </c>
      <c r="N53" s="90">
        <v>0</v>
      </c>
      <c r="O53" s="102">
        <v>0</v>
      </c>
      <c r="P53" s="102">
        <v>0</v>
      </c>
      <c r="Q53" s="90">
        <v>0</v>
      </c>
      <c r="R53" s="102">
        <v>760.94500000000005</v>
      </c>
      <c r="S53" s="99"/>
      <c r="T53" s="72"/>
      <c r="U53" s="71"/>
      <c r="V53" s="9"/>
      <c r="W53" s="9"/>
      <c r="X53" s="9"/>
      <c r="Y53" s="9"/>
      <c r="Z53" s="9"/>
      <c r="AA53" s="9"/>
      <c r="AB53" s="9"/>
      <c r="AC53" s="31"/>
      <c r="AD53" s="28"/>
      <c r="AE53" s="28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s="1" customFormat="1" ht="63" x14ac:dyDescent="0.25">
      <c r="A54" s="47"/>
      <c r="B54" s="45">
        <v>71916000</v>
      </c>
      <c r="C54" s="7" t="s">
        <v>11</v>
      </c>
      <c r="D54" s="7"/>
      <c r="E54" s="7"/>
      <c r="F54" s="21">
        <v>34</v>
      </c>
      <c r="G54" s="43" t="s">
        <v>56</v>
      </c>
      <c r="H54" s="90"/>
      <c r="I54" s="5">
        <v>387</v>
      </c>
      <c r="J54" s="35" t="s">
        <v>62</v>
      </c>
      <c r="K54" s="2" t="s">
        <v>0</v>
      </c>
      <c r="L54" s="90">
        <v>760.94500000000005</v>
      </c>
      <c r="M54" s="90"/>
      <c r="N54" s="90"/>
      <c r="O54" s="102"/>
      <c r="P54" s="102"/>
      <c r="Q54" s="90"/>
      <c r="R54" s="102"/>
      <c r="S54" s="99"/>
      <c r="T54" s="72"/>
      <c r="U54" s="71"/>
      <c r="V54" s="9"/>
      <c r="W54" s="9"/>
      <c r="X54" s="9"/>
      <c r="Y54" s="9"/>
      <c r="Z54" s="9"/>
      <c r="AA54" s="9"/>
      <c r="AB54" s="9"/>
      <c r="AC54" s="31"/>
      <c r="AD54" s="28"/>
      <c r="AE54" s="28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s="77" customFormat="1" ht="34.5" customHeight="1" x14ac:dyDescent="0.25">
      <c r="A55" s="46">
        <v>16</v>
      </c>
      <c r="B55" s="45">
        <v>71916000</v>
      </c>
      <c r="C55" s="7" t="s">
        <v>11</v>
      </c>
      <c r="D55" s="7" t="s">
        <v>23</v>
      </c>
      <c r="E55" s="7" t="s">
        <v>24</v>
      </c>
      <c r="F55" s="21">
        <v>47</v>
      </c>
      <c r="G55" s="43" t="s">
        <v>56</v>
      </c>
      <c r="H55" s="90">
        <v>1804.4</v>
      </c>
      <c r="I55" s="5">
        <v>78</v>
      </c>
      <c r="J55" s="42" t="s">
        <v>78</v>
      </c>
      <c r="K55" s="2" t="s">
        <v>3</v>
      </c>
      <c r="L55" s="90">
        <v>2944.9130399999999</v>
      </c>
      <c r="M55" s="96">
        <v>2944.9130399999999</v>
      </c>
      <c r="N55" s="90">
        <v>0</v>
      </c>
      <c r="O55" s="102">
        <v>0</v>
      </c>
      <c r="P55" s="90">
        <v>0</v>
      </c>
      <c r="Q55" s="96">
        <v>0</v>
      </c>
      <c r="R55" s="101">
        <v>2944.9130399999999</v>
      </c>
      <c r="S55" s="99"/>
      <c r="T55" s="72"/>
      <c r="U55" s="71"/>
      <c r="V55" s="75"/>
      <c r="W55" s="75"/>
      <c r="X55" s="75"/>
      <c r="Y55" s="75"/>
      <c r="Z55" s="75"/>
      <c r="AA55" s="75"/>
      <c r="AB55" s="75"/>
      <c r="AC55" s="76"/>
      <c r="AD55" s="28"/>
      <c r="AE55" s="28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</row>
    <row r="56" spans="1:49" s="1" customFormat="1" ht="34.5" customHeight="1" x14ac:dyDescent="0.25">
      <c r="A56" s="47"/>
      <c r="B56" s="45">
        <v>71916000</v>
      </c>
      <c r="C56" s="7" t="s">
        <v>11</v>
      </c>
      <c r="D56" s="7"/>
      <c r="E56" s="7"/>
      <c r="F56" s="21">
        <v>47</v>
      </c>
      <c r="G56" s="43" t="s">
        <v>56</v>
      </c>
      <c r="H56" s="90"/>
      <c r="I56" s="5">
        <v>78</v>
      </c>
      <c r="J56" s="103" t="s">
        <v>6</v>
      </c>
      <c r="K56" s="2" t="s">
        <v>5</v>
      </c>
      <c r="L56" s="90">
        <v>2944.9130399999999</v>
      </c>
      <c r="M56" s="90"/>
      <c r="N56" s="90"/>
      <c r="O56" s="102"/>
      <c r="P56" s="102"/>
      <c r="Q56" s="90"/>
      <c r="R56" s="102"/>
      <c r="S56" s="99"/>
      <c r="T56" s="72"/>
      <c r="U56" s="71"/>
      <c r="V56" s="9"/>
      <c r="W56" s="9"/>
      <c r="X56" s="9"/>
      <c r="Y56" s="9"/>
      <c r="Z56" s="9"/>
      <c r="AA56" s="9"/>
      <c r="AB56" s="9"/>
      <c r="AC56" s="31"/>
      <c r="AD56" s="28"/>
      <c r="AE56" s="28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1" customFormat="1" ht="34.5" customHeight="1" x14ac:dyDescent="0.25">
      <c r="A57" s="48"/>
      <c r="B57" s="45">
        <v>71916000</v>
      </c>
      <c r="C57" s="7" t="s">
        <v>11</v>
      </c>
      <c r="D57" s="7"/>
      <c r="E57" s="7"/>
      <c r="F57" s="21">
        <v>47</v>
      </c>
      <c r="G57" s="43" t="s">
        <v>56</v>
      </c>
      <c r="H57" s="90"/>
      <c r="I57" s="5">
        <v>78</v>
      </c>
      <c r="J57" s="13" t="s">
        <v>7</v>
      </c>
      <c r="K57" s="2" t="s">
        <v>0</v>
      </c>
      <c r="L57" s="90">
        <v>0</v>
      </c>
      <c r="M57" s="95"/>
      <c r="N57" s="102"/>
      <c r="O57" s="102"/>
      <c r="P57" s="102"/>
      <c r="Q57" s="102"/>
      <c r="R57" s="96"/>
      <c r="S57" s="99"/>
      <c r="T57" s="72"/>
      <c r="U57" s="71"/>
      <c r="V57" s="9"/>
      <c r="W57" s="9"/>
      <c r="X57" s="9"/>
      <c r="Y57" s="9"/>
      <c r="Z57" s="9"/>
      <c r="AA57" s="9"/>
      <c r="AB57" s="9"/>
      <c r="AC57" s="31"/>
      <c r="AD57" s="28"/>
      <c r="AE57" s="28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s="1" customFormat="1" ht="24.95" customHeight="1" x14ac:dyDescent="0.25">
      <c r="A58" s="49">
        <v>17</v>
      </c>
      <c r="B58" s="45">
        <v>71916000</v>
      </c>
      <c r="C58" s="7" t="s">
        <v>11</v>
      </c>
      <c r="D58" s="7" t="s">
        <v>23</v>
      </c>
      <c r="E58" s="18" t="s">
        <v>27</v>
      </c>
      <c r="F58" s="105">
        <v>38</v>
      </c>
      <c r="G58" s="43" t="s">
        <v>56</v>
      </c>
      <c r="H58" s="98">
        <v>14585.8</v>
      </c>
      <c r="I58" s="11">
        <v>501</v>
      </c>
      <c r="J58" s="42" t="s">
        <v>78</v>
      </c>
      <c r="K58" s="2" t="s">
        <v>3</v>
      </c>
      <c r="L58" s="90">
        <v>17068.493000000002</v>
      </c>
      <c r="M58" s="96">
        <v>17068.493000000002</v>
      </c>
      <c r="N58" s="90">
        <v>0</v>
      </c>
      <c r="O58" s="90">
        <v>0</v>
      </c>
      <c r="P58" s="90">
        <v>0</v>
      </c>
      <c r="Q58" s="90">
        <v>0</v>
      </c>
      <c r="R58" s="101">
        <v>17068.493000000002</v>
      </c>
      <c r="S58" s="99"/>
      <c r="T58" s="72"/>
      <c r="U58" s="71"/>
      <c r="V58" s="9"/>
      <c r="W58" s="9"/>
      <c r="X58" s="9"/>
      <c r="Y58" s="9"/>
      <c r="Z58" s="9"/>
      <c r="AA58" s="9"/>
      <c r="AB58" s="9"/>
      <c r="AC58" s="31"/>
      <c r="AD58" s="28"/>
      <c r="AE58" s="28"/>
      <c r="AF58" s="9"/>
      <c r="AG58" s="2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s="1" customFormat="1" ht="50.25" customHeight="1" x14ac:dyDescent="0.25">
      <c r="A59" s="47"/>
      <c r="B59" s="45">
        <v>71916000</v>
      </c>
      <c r="C59" s="7" t="s">
        <v>11</v>
      </c>
      <c r="D59" s="7"/>
      <c r="E59" s="18"/>
      <c r="F59" s="105"/>
      <c r="G59" s="43" t="s">
        <v>56</v>
      </c>
      <c r="H59" s="98"/>
      <c r="I59" s="11">
        <v>501</v>
      </c>
      <c r="J59" s="35" t="s">
        <v>62</v>
      </c>
      <c r="K59" s="2" t="s">
        <v>12</v>
      </c>
      <c r="L59" s="90">
        <v>81.817999999999998</v>
      </c>
      <c r="M59" s="90"/>
      <c r="N59" s="90"/>
      <c r="O59" s="90"/>
      <c r="P59" s="90"/>
      <c r="Q59" s="90"/>
      <c r="R59" s="102"/>
      <c r="S59" s="99"/>
      <c r="T59" s="72"/>
      <c r="U59" s="71"/>
      <c r="V59" s="9"/>
      <c r="W59" s="9"/>
      <c r="X59" s="9"/>
      <c r="Y59" s="9"/>
      <c r="Z59" s="9"/>
      <c r="AA59" s="9"/>
      <c r="AB59" s="9"/>
      <c r="AC59" s="31"/>
      <c r="AD59" s="28"/>
      <c r="AE59" s="28"/>
      <c r="AF59" s="9"/>
      <c r="AG59" s="2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s="1" customFormat="1" ht="24.95" customHeight="1" x14ac:dyDescent="0.25">
      <c r="A60" s="47"/>
      <c r="B60" s="45">
        <v>71916000</v>
      </c>
      <c r="C60" s="7" t="s">
        <v>11</v>
      </c>
      <c r="D60" s="7"/>
      <c r="E60" s="18"/>
      <c r="F60" s="105"/>
      <c r="G60" s="43" t="s">
        <v>56</v>
      </c>
      <c r="H60" s="98"/>
      <c r="I60" s="11">
        <v>501</v>
      </c>
      <c r="J60" s="103" t="s">
        <v>57</v>
      </c>
      <c r="K60" s="21" t="s">
        <v>35</v>
      </c>
      <c r="L60" s="90">
        <v>16791.400000000001</v>
      </c>
      <c r="M60" s="90"/>
      <c r="N60" s="90"/>
      <c r="O60" s="90"/>
      <c r="P60" s="90"/>
      <c r="Q60" s="90"/>
      <c r="R60" s="102"/>
      <c r="S60" s="99"/>
      <c r="T60" s="72"/>
      <c r="U60" s="71"/>
      <c r="V60" s="9"/>
      <c r="W60" s="9"/>
      <c r="X60" s="9"/>
      <c r="Y60" s="9"/>
      <c r="Z60" s="9"/>
      <c r="AA60" s="9"/>
      <c r="AB60" s="9"/>
      <c r="AC60" s="31"/>
      <c r="AD60" s="28"/>
      <c r="AE60" s="28"/>
      <c r="AF60" s="9"/>
      <c r="AG60" s="2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s="1" customFormat="1" ht="24.95" customHeight="1" x14ac:dyDescent="0.25">
      <c r="A61" s="48"/>
      <c r="B61" s="45">
        <v>71916000</v>
      </c>
      <c r="C61" s="7" t="s">
        <v>11</v>
      </c>
      <c r="D61" s="7"/>
      <c r="E61" s="18"/>
      <c r="F61" s="105"/>
      <c r="G61" s="43" t="s">
        <v>56</v>
      </c>
      <c r="H61" s="98"/>
      <c r="I61" s="11">
        <v>501</v>
      </c>
      <c r="J61" s="13" t="s">
        <v>7</v>
      </c>
      <c r="K61" s="2" t="s">
        <v>0</v>
      </c>
      <c r="L61" s="90">
        <v>195.27500000000001</v>
      </c>
      <c r="M61" s="90"/>
      <c r="N61" s="90"/>
      <c r="O61" s="90"/>
      <c r="P61" s="90"/>
      <c r="Q61" s="90"/>
      <c r="R61" s="102"/>
      <c r="S61" s="99"/>
      <c r="T61" s="72"/>
      <c r="U61" s="71"/>
      <c r="V61" s="9"/>
      <c r="W61" s="9"/>
      <c r="X61" s="9"/>
      <c r="Y61" s="9"/>
      <c r="Z61" s="9"/>
      <c r="AA61" s="9"/>
      <c r="AB61" s="9"/>
      <c r="AC61" s="31"/>
      <c r="AD61" s="28"/>
      <c r="AE61" s="28"/>
      <c r="AF61" s="9"/>
      <c r="AG61" s="2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s="1" customFormat="1" ht="24.95" customHeight="1" x14ac:dyDescent="0.25">
      <c r="A62" s="49">
        <v>18</v>
      </c>
      <c r="B62" s="45">
        <v>71916000</v>
      </c>
      <c r="C62" s="7" t="s">
        <v>11</v>
      </c>
      <c r="D62" s="7" t="s">
        <v>23</v>
      </c>
      <c r="E62" s="18" t="s">
        <v>27</v>
      </c>
      <c r="F62" s="105">
        <v>39</v>
      </c>
      <c r="G62" s="43" t="s">
        <v>56</v>
      </c>
      <c r="H62" s="98">
        <v>15523.8</v>
      </c>
      <c r="I62" s="11">
        <v>527</v>
      </c>
      <c r="J62" s="42" t="s">
        <v>78</v>
      </c>
      <c r="K62" s="2" t="s">
        <v>3</v>
      </c>
      <c r="L62" s="90">
        <v>17069.564700000003</v>
      </c>
      <c r="M62" s="96">
        <v>17069.564700000003</v>
      </c>
      <c r="N62" s="90">
        <v>0</v>
      </c>
      <c r="O62" s="90">
        <v>0</v>
      </c>
      <c r="P62" s="90">
        <v>0</v>
      </c>
      <c r="Q62" s="90">
        <v>0</v>
      </c>
      <c r="R62" s="101">
        <v>17069.564700000003</v>
      </c>
      <c r="S62" s="99"/>
      <c r="T62" s="72"/>
      <c r="U62" s="71"/>
      <c r="V62" s="9"/>
      <c r="W62" s="9"/>
      <c r="X62" s="9"/>
      <c r="Y62" s="9"/>
      <c r="Z62" s="9"/>
      <c r="AA62" s="9"/>
      <c r="AB62" s="9"/>
      <c r="AC62" s="31"/>
      <c r="AD62" s="28"/>
      <c r="AE62" s="28"/>
      <c r="AF62" s="9"/>
      <c r="AG62" s="2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s="1" customFormat="1" ht="50.25" customHeight="1" x14ac:dyDescent="0.25">
      <c r="A63" s="47"/>
      <c r="B63" s="45">
        <v>71916000</v>
      </c>
      <c r="C63" s="7" t="s">
        <v>11</v>
      </c>
      <c r="D63" s="7"/>
      <c r="E63" s="18"/>
      <c r="F63" s="105"/>
      <c r="G63" s="43" t="s">
        <v>56</v>
      </c>
      <c r="H63" s="98"/>
      <c r="I63" s="11">
        <v>527</v>
      </c>
      <c r="J63" s="35" t="s">
        <v>62</v>
      </c>
      <c r="K63" s="2" t="s">
        <v>12</v>
      </c>
      <c r="L63" s="90">
        <v>81.680999999999997</v>
      </c>
      <c r="M63" s="90"/>
      <c r="N63" s="90"/>
      <c r="O63" s="90"/>
      <c r="P63" s="90"/>
      <c r="Q63" s="90"/>
      <c r="R63" s="102"/>
      <c r="S63" s="99"/>
      <c r="T63" s="72"/>
      <c r="U63" s="71"/>
      <c r="V63" s="9"/>
      <c r="W63" s="9"/>
      <c r="X63" s="9"/>
      <c r="Y63" s="9"/>
      <c r="Z63" s="9"/>
      <c r="AA63" s="9"/>
      <c r="AB63" s="9"/>
      <c r="AC63" s="31"/>
      <c r="AD63" s="28"/>
      <c r="AE63" s="28"/>
      <c r="AF63" s="9"/>
      <c r="AG63" s="2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s="1" customFormat="1" ht="24.95" customHeight="1" x14ac:dyDescent="0.25">
      <c r="A64" s="47"/>
      <c r="B64" s="45">
        <v>71916000</v>
      </c>
      <c r="C64" s="7" t="s">
        <v>11</v>
      </c>
      <c r="D64" s="7"/>
      <c r="E64" s="18"/>
      <c r="F64" s="105"/>
      <c r="G64" s="43" t="s">
        <v>56</v>
      </c>
      <c r="H64" s="98"/>
      <c r="I64" s="11">
        <v>527</v>
      </c>
      <c r="J64" s="103" t="s">
        <v>57</v>
      </c>
      <c r="K64" s="21" t="s">
        <v>35</v>
      </c>
      <c r="L64" s="90">
        <v>16775.7</v>
      </c>
      <c r="M64" s="90"/>
      <c r="N64" s="90"/>
      <c r="O64" s="90"/>
      <c r="P64" s="90"/>
      <c r="Q64" s="90"/>
      <c r="R64" s="102"/>
      <c r="S64" s="99"/>
      <c r="T64" s="72"/>
      <c r="U64" s="71"/>
      <c r="V64" s="9"/>
      <c r="W64" s="9"/>
      <c r="X64" s="9"/>
      <c r="Y64" s="9"/>
      <c r="Z64" s="9"/>
      <c r="AA64" s="9"/>
      <c r="AB64" s="9"/>
      <c r="AC64" s="31"/>
      <c r="AD64" s="28"/>
      <c r="AE64" s="28"/>
      <c r="AF64" s="9"/>
      <c r="AG64" s="2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s="1" customFormat="1" ht="24.95" customHeight="1" x14ac:dyDescent="0.25">
      <c r="A65" s="48"/>
      <c r="B65" s="45">
        <v>71916000</v>
      </c>
      <c r="C65" s="7" t="s">
        <v>11</v>
      </c>
      <c r="D65" s="7"/>
      <c r="E65" s="18"/>
      <c r="F65" s="105"/>
      <c r="G65" s="43" t="s">
        <v>56</v>
      </c>
      <c r="H65" s="98"/>
      <c r="I65" s="11">
        <v>527</v>
      </c>
      <c r="J65" s="13" t="s">
        <v>7</v>
      </c>
      <c r="K65" s="2" t="s">
        <v>0</v>
      </c>
      <c r="L65" s="90">
        <v>212.18369999999999</v>
      </c>
      <c r="M65" s="90"/>
      <c r="N65" s="90"/>
      <c r="O65" s="90"/>
      <c r="P65" s="90"/>
      <c r="Q65" s="90"/>
      <c r="R65" s="102"/>
      <c r="S65" s="72"/>
      <c r="T65" s="72"/>
      <c r="U65" s="71"/>
      <c r="V65" s="9"/>
      <c r="W65" s="9"/>
      <c r="X65" s="9"/>
      <c r="Y65" s="9"/>
      <c r="Z65" s="9"/>
      <c r="AA65" s="9"/>
      <c r="AB65" s="9"/>
      <c r="AC65" s="31"/>
      <c r="AD65" s="28"/>
      <c r="AE65" s="28"/>
      <c r="AF65" s="9"/>
      <c r="AG65" s="2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s="1" customFormat="1" ht="24.95" customHeight="1" x14ac:dyDescent="0.25">
      <c r="A66" s="49">
        <v>19</v>
      </c>
      <c r="B66" s="45">
        <v>71916000</v>
      </c>
      <c r="C66" s="7" t="s">
        <v>11</v>
      </c>
      <c r="D66" s="7" t="s">
        <v>23</v>
      </c>
      <c r="E66" s="18" t="s">
        <v>27</v>
      </c>
      <c r="F66" s="105" t="s">
        <v>60</v>
      </c>
      <c r="G66" s="43" t="s">
        <v>56</v>
      </c>
      <c r="H66" s="98">
        <v>15731.7</v>
      </c>
      <c r="I66" s="11">
        <v>174</v>
      </c>
      <c r="J66" s="42" t="s">
        <v>78</v>
      </c>
      <c r="K66" s="2" t="s">
        <v>3</v>
      </c>
      <c r="L66" s="90">
        <v>5609.8993</v>
      </c>
      <c r="M66" s="96">
        <v>5609.8993</v>
      </c>
      <c r="N66" s="90">
        <v>0</v>
      </c>
      <c r="O66" s="90">
        <v>0</v>
      </c>
      <c r="P66" s="90">
        <v>0</v>
      </c>
      <c r="Q66" s="90">
        <v>0</v>
      </c>
      <c r="R66" s="101">
        <v>5609.8993</v>
      </c>
      <c r="S66" s="72"/>
      <c r="T66" s="72"/>
      <c r="U66" s="71"/>
      <c r="V66" s="9"/>
      <c r="W66" s="9"/>
      <c r="X66" s="9"/>
      <c r="Y66" s="9"/>
      <c r="Z66" s="9"/>
      <c r="AA66" s="9"/>
      <c r="AB66" s="9"/>
      <c r="AC66" s="31"/>
      <c r="AD66" s="28"/>
      <c r="AE66" s="28"/>
      <c r="AF66" s="9"/>
      <c r="AG66" s="2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s="1" customFormat="1" ht="24.95" customHeight="1" x14ac:dyDescent="0.25">
      <c r="A67" s="47"/>
      <c r="B67" s="45">
        <v>71916000</v>
      </c>
      <c r="C67" s="7" t="s">
        <v>11</v>
      </c>
      <c r="D67" s="7"/>
      <c r="E67" s="18"/>
      <c r="F67" s="105"/>
      <c r="G67" s="43" t="s">
        <v>56</v>
      </c>
      <c r="H67" s="98"/>
      <c r="I67" s="11">
        <v>174</v>
      </c>
      <c r="J67" s="103" t="s">
        <v>57</v>
      </c>
      <c r="K67" s="21" t="s">
        <v>35</v>
      </c>
      <c r="L67" s="90">
        <v>5539.83</v>
      </c>
      <c r="M67" s="90"/>
      <c r="N67" s="90"/>
      <c r="O67" s="90"/>
      <c r="P67" s="90"/>
      <c r="Q67" s="90"/>
      <c r="R67" s="102"/>
      <c r="S67" s="72"/>
      <c r="T67" s="72"/>
      <c r="U67" s="71"/>
      <c r="V67" s="9"/>
      <c r="W67" s="9"/>
      <c r="X67" s="9"/>
      <c r="Y67" s="9"/>
      <c r="Z67" s="9"/>
      <c r="AA67" s="9"/>
      <c r="AB67" s="9"/>
      <c r="AC67" s="31"/>
      <c r="AD67" s="28"/>
      <c r="AE67" s="28"/>
      <c r="AF67" s="9"/>
      <c r="AG67" s="2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s="1" customFormat="1" ht="24.95" customHeight="1" x14ac:dyDescent="0.25">
      <c r="A68" s="48"/>
      <c r="B68" s="45">
        <v>71916000</v>
      </c>
      <c r="C68" s="7" t="s">
        <v>11</v>
      </c>
      <c r="D68" s="7"/>
      <c r="E68" s="18"/>
      <c r="F68" s="105"/>
      <c r="G68" s="43" t="s">
        <v>56</v>
      </c>
      <c r="H68" s="98"/>
      <c r="I68" s="11">
        <v>174</v>
      </c>
      <c r="J68" s="13" t="s">
        <v>7</v>
      </c>
      <c r="K68" s="2" t="s">
        <v>0</v>
      </c>
      <c r="L68" s="90">
        <v>70.069299999999998</v>
      </c>
      <c r="M68" s="90"/>
      <c r="N68" s="90"/>
      <c r="O68" s="90"/>
      <c r="P68" s="90"/>
      <c r="Q68" s="90"/>
      <c r="R68" s="102"/>
      <c r="S68" s="72"/>
      <c r="T68" s="72"/>
      <c r="U68" s="71"/>
      <c r="V68" s="9"/>
      <c r="W68" s="9"/>
      <c r="X68" s="9"/>
      <c r="Y68" s="9"/>
      <c r="Z68" s="9"/>
      <c r="AA68" s="9"/>
      <c r="AB68" s="9"/>
      <c r="AC68" s="31"/>
      <c r="AD68" s="28"/>
      <c r="AE68" s="28"/>
      <c r="AF68" s="9"/>
      <c r="AG68" s="2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s="1" customFormat="1" ht="24.95" customHeight="1" x14ac:dyDescent="0.25">
      <c r="A69" s="49">
        <v>20</v>
      </c>
      <c r="B69" s="45">
        <v>71916000</v>
      </c>
      <c r="C69" s="7" t="s">
        <v>11</v>
      </c>
      <c r="D69" s="7" t="s">
        <v>23</v>
      </c>
      <c r="E69" s="19" t="s">
        <v>27</v>
      </c>
      <c r="F69" s="105">
        <v>50</v>
      </c>
      <c r="G69" s="43" t="s">
        <v>56</v>
      </c>
      <c r="H69" s="98">
        <v>34006.800000000003</v>
      </c>
      <c r="I69" s="11">
        <v>1191</v>
      </c>
      <c r="J69" s="42" t="s">
        <v>78</v>
      </c>
      <c r="K69" s="2" t="s">
        <v>3</v>
      </c>
      <c r="L69" s="90">
        <v>458.47639000000004</v>
      </c>
      <c r="M69" s="96">
        <v>458.47639000000004</v>
      </c>
      <c r="N69" s="90">
        <v>0</v>
      </c>
      <c r="O69" s="90">
        <v>0</v>
      </c>
      <c r="P69" s="90">
        <v>0</v>
      </c>
      <c r="Q69" s="90">
        <v>0</v>
      </c>
      <c r="R69" s="101">
        <v>458.47639000000004</v>
      </c>
      <c r="S69" s="72"/>
      <c r="T69" s="72"/>
      <c r="U69" s="71"/>
      <c r="V69" s="9"/>
      <c r="W69" s="9"/>
      <c r="X69" s="9"/>
      <c r="Y69" s="9"/>
      <c r="Z69" s="9"/>
      <c r="AA69" s="9"/>
      <c r="AB69" s="9"/>
      <c r="AC69" s="31"/>
      <c r="AD69" s="28"/>
      <c r="AE69" s="28"/>
      <c r="AF69" s="9"/>
      <c r="AG69" s="2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s="1" customFormat="1" ht="50.25" customHeight="1" x14ac:dyDescent="0.25">
      <c r="A70" s="48"/>
      <c r="B70" s="45">
        <v>71916000</v>
      </c>
      <c r="C70" s="7" t="s">
        <v>11</v>
      </c>
      <c r="D70" s="7"/>
      <c r="E70" s="19"/>
      <c r="F70" s="105"/>
      <c r="G70" s="43" t="s">
        <v>56</v>
      </c>
      <c r="H70" s="98"/>
      <c r="I70" s="11">
        <v>1191</v>
      </c>
      <c r="J70" s="35" t="s">
        <v>62</v>
      </c>
      <c r="K70" s="2" t="s">
        <v>12</v>
      </c>
      <c r="L70" s="90">
        <v>458.47639000000004</v>
      </c>
      <c r="M70" s="90"/>
      <c r="N70" s="90"/>
      <c r="O70" s="90"/>
      <c r="P70" s="90"/>
      <c r="Q70" s="90"/>
      <c r="R70" s="102"/>
      <c r="S70" s="72"/>
      <c r="T70" s="72"/>
      <c r="U70" s="71"/>
      <c r="V70" s="9"/>
      <c r="W70" s="9"/>
      <c r="X70" s="9"/>
      <c r="Y70" s="9"/>
      <c r="Z70" s="9"/>
      <c r="AA70" s="9"/>
      <c r="AB70" s="9"/>
      <c r="AC70" s="31"/>
      <c r="AD70" s="28"/>
      <c r="AE70" s="28"/>
      <c r="AF70" s="9"/>
      <c r="AG70" s="2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s="1" customFormat="1" ht="24.95" customHeight="1" x14ac:dyDescent="0.25">
      <c r="A71" s="49">
        <v>21</v>
      </c>
      <c r="B71" s="45">
        <v>71916000</v>
      </c>
      <c r="C71" s="7" t="s">
        <v>11</v>
      </c>
      <c r="D71" s="7" t="s">
        <v>23</v>
      </c>
      <c r="E71" s="19" t="s">
        <v>27</v>
      </c>
      <c r="F71" s="38" t="s">
        <v>61</v>
      </c>
      <c r="G71" s="43" t="s">
        <v>56</v>
      </c>
      <c r="H71" s="98">
        <v>3518</v>
      </c>
      <c r="I71" s="11">
        <v>122</v>
      </c>
      <c r="J71" s="42" t="s">
        <v>78</v>
      </c>
      <c r="K71" s="2" t="s">
        <v>3</v>
      </c>
      <c r="L71" s="90">
        <v>102.846</v>
      </c>
      <c r="M71" s="90">
        <v>102.846</v>
      </c>
      <c r="N71" s="90">
        <v>0</v>
      </c>
      <c r="O71" s="90">
        <v>0</v>
      </c>
      <c r="P71" s="90">
        <v>0</v>
      </c>
      <c r="Q71" s="90">
        <v>0</v>
      </c>
      <c r="R71" s="101">
        <v>102.846</v>
      </c>
      <c r="S71" s="72"/>
      <c r="T71" s="72"/>
      <c r="U71" s="71"/>
      <c r="V71" s="9"/>
      <c r="W71" s="9"/>
      <c r="X71" s="9"/>
      <c r="Y71" s="9"/>
      <c r="Z71" s="9"/>
      <c r="AA71" s="9"/>
      <c r="AB71" s="9"/>
      <c r="AC71" s="31"/>
      <c r="AD71" s="28"/>
      <c r="AE71" s="28"/>
      <c r="AF71" s="9"/>
      <c r="AG71" s="2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s="1" customFormat="1" ht="50.25" customHeight="1" x14ac:dyDescent="0.25">
      <c r="A72" s="48"/>
      <c r="B72" s="45">
        <v>71916000</v>
      </c>
      <c r="C72" s="7" t="s">
        <v>11</v>
      </c>
      <c r="D72" s="7"/>
      <c r="E72" s="19"/>
      <c r="F72" s="105"/>
      <c r="G72" s="43" t="s">
        <v>56</v>
      </c>
      <c r="H72" s="98"/>
      <c r="I72" s="11">
        <v>122</v>
      </c>
      <c r="J72" s="35" t="s">
        <v>62</v>
      </c>
      <c r="K72" s="2" t="s">
        <v>12</v>
      </c>
      <c r="L72" s="90">
        <v>102.846</v>
      </c>
      <c r="M72" s="90"/>
      <c r="N72" s="90"/>
      <c r="O72" s="90"/>
      <c r="P72" s="90"/>
      <c r="Q72" s="90"/>
      <c r="R72" s="102"/>
      <c r="S72" s="72"/>
      <c r="T72" s="72"/>
      <c r="U72" s="71"/>
      <c r="V72" s="9"/>
      <c r="W72" s="9"/>
      <c r="X72" s="9"/>
      <c r="Y72" s="9"/>
      <c r="Z72" s="9"/>
      <c r="AA72" s="9"/>
      <c r="AB72" s="9"/>
      <c r="AC72" s="31"/>
      <c r="AD72" s="28"/>
      <c r="AE72" s="28"/>
      <c r="AF72" s="9"/>
      <c r="AG72" s="2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s="1" customFormat="1" ht="24.95" customHeight="1" x14ac:dyDescent="0.25">
      <c r="A73" s="49">
        <v>22</v>
      </c>
      <c r="B73" s="45">
        <v>71916000</v>
      </c>
      <c r="C73" s="7" t="s">
        <v>11</v>
      </c>
      <c r="D73" s="7" t="s">
        <v>23</v>
      </c>
      <c r="E73" s="19" t="s">
        <v>66</v>
      </c>
      <c r="F73" s="105">
        <v>7</v>
      </c>
      <c r="G73" s="43" t="s">
        <v>56</v>
      </c>
      <c r="H73" s="98">
        <v>5177.8999999999996</v>
      </c>
      <c r="I73" s="11">
        <v>213</v>
      </c>
      <c r="J73" s="42" t="s">
        <v>78</v>
      </c>
      <c r="K73" s="2" t="s">
        <v>3</v>
      </c>
      <c r="L73" s="90">
        <v>120.32299999999999</v>
      </c>
      <c r="M73" s="90">
        <v>120.32299999999999</v>
      </c>
      <c r="N73" s="90">
        <v>0</v>
      </c>
      <c r="O73" s="90">
        <v>0</v>
      </c>
      <c r="P73" s="90">
        <v>0</v>
      </c>
      <c r="Q73" s="90">
        <v>0</v>
      </c>
      <c r="R73" s="101">
        <v>120.32299999999999</v>
      </c>
      <c r="S73" s="72"/>
      <c r="T73" s="72"/>
      <c r="U73" s="71"/>
      <c r="V73" s="9"/>
      <c r="W73" s="9"/>
      <c r="X73" s="9"/>
      <c r="Y73" s="9"/>
      <c r="Z73" s="9"/>
      <c r="AA73" s="9"/>
      <c r="AB73" s="9"/>
      <c r="AC73" s="31"/>
      <c r="AD73" s="28"/>
      <c r="AE73" s="28"/>
      <c r="AF73" s="9"/>
      <c r="AG73" s="2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s="1" customFormat="1" ht="50.25" customHeight="1" x14ac:dyDescent="0.25">
      <c r="A74" s="48"/>
      <c r="B74" s="45">
        <v>71916000</v>
      </c>
      <c r="C74" s="7" t="s">
        <v>11</v>
      </c>
      <c r="D74" s="7"/>
      <c r="E74" s="19"/>
      <c r="F74" s="105"/>
      <c r="G74" s="43" t="s">
        <v>56</v>
      </c>
      <c r="H74" s="98"/>
      <c r="I74" s="11">
        <v>213</v>
      </c>
      <c r="J74" s="35" t="s">
        <v>62</v>
      </c>
      <c r="K74" s="2" t="s">
        <v>12</v>
      </c>
      <c r="L74" s="90">
        <v>120.32299999999999</v>
      </c>
      <c r="M74" s="90"/>
      <c r="N74" s="90"/>
      <c r="O74" s="90"/>
      <c r="P74" s="90"/>
      <c r="Q74" s="90"/>
      <c r="R74" s="102"/>
      <c r="S74" s="72"/>
      <c r="T74" s="72"/>
      <c r="U74" s="71"/>
      <c r="V74" s="9"/>
      <c r="W74" s="9"/>
      <c r="X74" s="9"/>
      <c r="Y74" s="9"/>
      <c r="Z74" s="9"/>
      <c r="AA74" s="9"/>
      <c r="AB74" s="9"/>
      <c r="AC74" s="31"/>
      <c r="AD74" s="28"/>
      <c r="AE74" s="28"/>
      <c r="AF74" s="9"/>
      <c r="AG74" s="2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s="1" customFormat="1" ht="24.95" customHeight="1" x14ac:dyDescent="0.25">
      <c r="A75" s="49">
        <v>23</v>
      </c>
      <c r="B75" s="45">
        <v>71916000</v>
      </c>
      <c r="C75" s="7" t="s">
        <v>11</v>
      </c>
      <c r="D75" s="7" t="s">
        <v>23</v>
      </c>
      <c r="E75" s="19" t="s">
        <v>67</v>
      </c>
      <c r="F75" s="105">
        <v>8</v>
      </c>
      <c r="G75" s="43" t="s">
        <v>56</v>
      </c>
      <c r="H75" s="98">
        <v>17431.5</v>
      </c>
      <c r="I75" s="11">
        <v>690</v>
      </c>
      <c r="J75" s="42" t="s">
        <v>78</v>
      </c>
      <c r="K75" s="2" t="s">
        <v>3</v>
      </c>
      <c r="L75" s="90">
        <v>239.35400000000001</v>
      </c>
      <c r="M75" s="90">
        <v>239.35400000000001</v>
      </c>
      <c r="N75" s="90">
        <v>0</v>
      </c>
      <c r="O75" s="90">
        <v>0</v>
      </c>
      <c r="P75" s="90">
        <v>0</v>
      </c>
      <c r="Q75" s="90">
        <v>0</v>
      </c>
      <c r="R75" s="101">
        <v>239.35400000000001</v>
      </c>
      <c r="S75" s="72"/>
      <c r="T75" s="72"/>
      <c r="U75" s="71"/>
      <c r="V75" s="9"/>
      <c r="W75" s="9"/>
      <c r="X75" s="9"/>
      <c r="Y75" s="9"/>
      <c r="Z75" s="9"/>
      <c r="AA75" s="9"/>
      <c r="AB75" s="9"/>
      <c r="AC75" s="31"/>
      <c r="AD75" s="28"/>
      <c r="AE75" s="28"/>
      <c r="AF75" s="9"/>
      <c r="AG75" s="2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s="1" customFormat="1" ht="50.25" customHeight="1" x14ac:dyDescent="0.25">
      <c r="A76" s="48"/>
      <c r="B76" s="45">
        <v>71916000</v>
      </c>
      <c r="C76" s="7" t="s">
        <v>11</v>
      </c>
      <c r="D76" s="7"/>
      <c r="E76" s="19"/>
      <c r="F76" s="105"/>
      <c r="G76" s="43" t="s">
        <v>56</v>
      </c>
      <c r="H76" s="98"/>
      <c r="I76" s="11">
        <v>690</v>
      </c>
      <c r="J76" s="35" t="s">
        <v>62</v>
      </c>
      <c r="K76" s="2" t="s">
        <v>12</v>
      </c>
      <c r="L76" s="90">
        <v>239.35400000000001</v>
      </c>
      <c r="M76" s="90"/>
      <c r="N76" s="90"/>
      <c r="O76" s="90"/>
      <c r="P76" s="90"/>
      <c r="Q76" s="90"/>
      <c r="R76" s="102"/>
      <c r="S76" s="72"/>
      <c r="T76" s="72"/>
      <c r="U76" s="71"/>
      <c r="V76" s="9"/>
      <c r="W76" s="9"/>
      <c r="X76" s="9"/>
      <c r="Y76" s="9"/>
      <c r="Z76" s="9"/>
      <c r="AA76" s="9"/>
      <c r="AB76" s="9"/>
      <c r="AC76" s="31"/>
      <c r="AD76" s="28"/>
      <c r="AE76" s="28"/>
      <c r="AF76" s="9"/>
      <c r="AG76" s="2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s="1" customFormat="1" ht="24.95" customHeight="1" x14ac:dyDescent="0.25">
      <c r="A77" s="49">
        <v>24</v>
      </c>
      <c r="B77" s="45">
        <v>71916000</v>
      </c>
      <c r="C77" s="7" t="s">
        <v>11</v>
      </c>
      <c r="D77" s="7" t="s">
        <v>23</v>
      </c>
      <c r="E77" s="19" t="s">
        <v>68</v>
      </c>
      <c r="F77" s="105" t="s">
        <v>59</v>
      </c>
      <c r="G77" s="43" t="s">
        <v>56</v>
      </c>
      <c r="H77" s="98">
        <v>5676.9</v>
      </c>
      <c r="I77" s="11">
        <v>249</v>
      </c>
      <c r="J77" s="42" t="s">
        <v>78</v>
      </c>
      <c r="K77" s="2" t="s">
        <v>3</v>
      </c>
      <c r="L77" s="90">
        <v>121.84099999999999</v>
      </c>
      <c r="M77" s="90">
        <v>121.84099999999999</v>
      </c>
      <c r="N77" s="90">
        <v>0</v>
      </c>
      <c r="O77" s="90">
        <v>0</v>
      </c>
      <c r="P77" s="90">
        <v>0</v>
      </c>
      <c r="Q77" s="90">
        <v>0</v>
      </c>
      <c r="R77" s="101">
        <v>121.84099999999999</v>
      </c>
      <c r="S77" s="72"/>
      <c r="T77" s="72"/>
      <c r="U77" s="71"/>
      <c r="V77" s="9"/>
      <c r="W77" s="9"/>
      <c r="X77" s="9"/>
      <c r="Y77" s="9"/>
      <c r="Z77" s="9"/>
      <c r="AA77" s="9"/>
      <c r="AB77" s="9"/>
      <c r="AC77" s="31"/>
      <c r="AD77" s="28"/>
      <c r="AE77" s="28"/>
      <c r="AF77" s="9"/>
      <c r="AG77" s="24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s="1" customFormat="1" ht="50.25" customHeight="1" x14ac:dyDescent="0.25">
      <c r="A78" s="48"/>
      <c r="B78" s="45">
        <v>71916000</v>
      </c>
      <c r="C78" s="7" t="s">
        <v>11</v>
      </c>
      <c r="D78" s="7"/>
      <c r="E78" s="19"/>
      <c r="F78" s="105"/>
      <c r="G78" s="43" t="s">
        <v>56</v>
      </c>
      <c r="H78" s="98"/>
      <c r="I78" s="11">
        <v>249</v>
      </c>
      <c r="J78" s="35" t="s">
        <v>62</v>
      </c>
      <c r="K78" s="2" t="s">
        <v>12</v>
      </c>
      <c r="L78" s="90">
        <v>121.84099999999999</v>
      </c>
      <c r="M78" s="90"/>
      <c r="N78" s="90"/>
      <c r="O78" s="90"/>
      <c r="P78" s="90"/>
      <c r="Q78" s="90"/>
      <c r="R78" s="102"/>
      <c r="S78" s="72"/>
      <c r="T78" s="72"/>
      <c r="U78" s="71"/>
      <c r="V78" s="9"/>
      <c r="W78" s="9"/>
      <c r="X78" s="9"/>
      <c r="Y78" s="9"/>
      <c r="Z78" s="9"/>
      <c r="AA78" s="9"/>
      <c r="AB78" s="9"/>
      <c r="AC78" s="31"/>
      <c r="AD78" s="28"/>
      <c r="AE78" s="28"/>
      <c r="AF78" s="9"/>
      <c r="AG78" s="2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s="1" customFormat="1" ht="36.75" customHeight="1" x14ac:dyDescent="0.25">
      <c r="A79" s="49">
        <v>25</v>
      </c>
      <c r="B79" s="45">
        <v>71916000</v>
      </c>
      <c r="C79" s="7" t="s">
        <v>11</v>
      </c>
      <c r="D79" s="7" t="s">
        <v>23</v>
      </c>
      <c r="E79" s="91" t="s">
        <v>24</v>
      </c>
      <c r="F79" s="105">
        <v>53</v>
      </c>
      <c r="G79" s="43" t="s">
        <v>56</v>
      </c>
      <c r="H79" s="98">
        <v>2524.9</v>
      </c>
      <c r="I79" s="11">
        <v>107</v>
      </c>
      <c r="J79" s="42" t="s">
        <v>78</v>
      </c>
      <c r="K79" s="2" t="s">
        <v>3</v>
      </c>
      <c r="L79" s="90">
        <v>96.905000000000001</v>
      </c>
      <c r="M79" s="90">
        <v>96.905000000000001</v>
      </c>
      <c r="N79" s="90">
        <v>0</v>
      </c>
      <c r="O79" s="90">
        <v>0</v>
      </c>
      <c r="P79" s="90">
        <v>0</v>
      </c>
      <c r="Q79" s="90">
        <v>0</v>
      </c>
      <c r="R79" s="101">
        <v>96.905000000000001</v>
      </c>
      <c r="S79" s="72"/>
      <c r="T79" s="72"/>
      <c r="U79" s="71"/>
      <c r="V79" s="9"/>
      <c r="W79" s="9"/>
      <c r="X79" s="9"/>
      <c r="Y79" s="9"/>
      <c r="Z79" s="9"/>
      <c r="AA79" s="9"/>
      <c r="AB79" s="9"/>
      <c r="AC79" s="31"/>
      <c r="AD79" s="28"/>
      <c r="AE79" s="28"/>
      <c r="AF79" s="9"/>
      <c r="AG79" s="2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s="1" customFormat="1" ht="50.25" customHeight="1" x14ac:dyDescent="0.25">
      <c r="A80" s="48"/>
      <c r="B80" s="45">
        <v>71916000</v>
      </c>
      <c r="C80" s="7" t="s">
        <v>11</v>
      </c>
      <c r="D80" s="7"/>
      <c r="E80" s="19"/>
      <c r="F80" s="105"/>
      <c r="G80" s="43" t="s">
        <v>56</v>
      </c>
      <c r="H80" s="98"/>
      <c r="I80" s="11">
        <v>107</v>
      </c>
      <c r="J80" s="35" t="s">
        <v>62</v>
      </c>
      <c r="K80" s="2" t="s">
        <v>12</v>
      </c>
      <c r="L80" s="90">
        <v>96.905000000000001</v>
      </c>
      <c r="M80" s="90"/>
      <c r="N80" s="90"/>
      <c r="O80" s="90"/>
      <c r="P80" s="90"/>
      <c r="Q80" s="90"/>
      <c r="R80" s="102"/>
      <c r="S80" s="72"/>
      <c r="T80" s="72"/>
      <c r="U80" s="71"/>
      <c r="V80" s="9"/>
      <c r="W80" s="9"/>
      <c r="X80" s="9"/>
      <c r="Y80" s="9"/>
      <c r="Z80" s="9"/>
      <c r="AA80" s="9"/>
      <c r="AB80" s="9"/>
      <c r="AC80" s="31"/>
      <c r="AD80" s="28"/>
      <c r="AE80" s="28"/>
      <c r="AF80" s="9"/>
      <c r="AG80" s="2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s="1" customFormat="1" ht="35.25" customHeight="1" x14ac:dyDescent="0.25">
      <c r="A81" s="49">
        <v>26</v>
      </c>
      <c r="B81" s="45">
        <v>71916000</v>
      </c>
      <c r="C81" s="7" t="s">
        <v>11</v>
      </c>
      <c r="D81" s="7" t="s">
        <v>23</v>
      </c>
      <c r="E81" s="91" t="s">
        <v>24</v>
      </c>
      <c r="F81" s="105">
        <v>46</v>
      </c>
      <c r="G81" s="43" t="s">
        <v>56</v>
      </c>
      <c r="H81" s="98">
        <v>2546.4</v>
      </c>
      <c r="I81" s="11">
        <v>103</v>
      </c>
      <c r="J81" s="42" t="s">
        <v>78</v>
      </c>
      <c r="K81" s="2" t="s">
        <v>3</v>
      </c>
      <c r="L81" s="90">
        <v>95.45</v>
      </c>
      <c r="M81" s="90">
        <v>95.45</v>
      </c>
      <c r="N81" s="90">
        <v>0</v>
      </c>
      <c r="O81" s="90">
        <v>0</v>
      </c>
      <c r="P81" s="90">
        <v>0</v>
      </c>
      <c r="Q81" s="90">
        <v>0</v>
      </c>
      <c r="R81" s="101">
        <v>95.45</v>
      </c>
      <c r="S81" s="72"/>
      <c r="T81" s="72"/>
      <c r="U81" s="71"/>
      <c r="V81" s="9"/>
      <c r="W81" s="9"/>
      <c r="X81" s="9"/>
      <c r="Y81" s="9"/>
      <c r="Z81" s="9"/>
      <c r="AA81" s="9"/>
      <c r="AB81" s="9"/>
      <c r="AC81" s="31"/>
      <c r="AD81" s="28"/>
      <c r="AE81" s="28"/>
      <c r="AF81" s="9"/>
      <c r="AG81" s="2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s="1" customFormat="1" ht="50.25" customHeight="1" x14ac:dyDescent="0.25">
      <c r="A82" s="48"/>
      <c r="B82" s="45">
        <v>71916000</v>
      </c>
      <c r="C82" s="7" t="s">
        <v>11</v>
      </c>
      <c r="D82" s="7"/>
      <c r="E82" s="19"/>
      <c r="F82" s="105"/>
      <c r="G82" s="43" t="s">
        <v>56</v>
      </c>
      <c r="H82" s="98"/>
      <c r="I82" s="11">
        <v>103</v>
      </c>
      <c r="J82" s="35" t="s">
        <v>62</v>
      </c>
      <c r="K82" s="2" t="s">
        <v>12</v>
      </c>
      <c r="L82" s="90">
        <v>95.45</v>
      </c>
      <c r="M82" s="90"/>
      <c r="N82" s="90"/>
      <c r="O82" s="90"/>
      <c r="P82" s="90"/>
      <c r="Q82" s="90"/>
      <c r="R82" s="102"/>
      <c r="S82" s="72"/>
      <c r="T82" s="72"/>
      <c r="U82" s="71"/>
      <c r="V82" s="9"/>
      <c r="W82" s="9"/>
      <c r="X82" s="9"/>
      <c r="Y82" s="9"/>
      <c r="Z82" s="9"/>
      <c r="AA82" s="9"/>
      <c r="AB82" s="9"/>
      <c r="AC82" s="31"/>
      <c r="AD82" s="28"/>
      <c r="AE82" s="28"/>
      <c r="AF82" s="9"/>
      <c r="AG82" s="2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s="1" customFormat="1" ht="24.95" customHeight="1" x14ac:dyDescent="0.25">
      <c r="A83" s="49">
        <v>27</v>
      </c>
      <c r="B83" s="45">
        <v>71916000</v>
      </c>
      <c r="C83" s="7" t="s">
        <v>11</v>
      </c>
      <c r="D83" s="7" t="s">
        <v>23</v>
      </c>
      <c r="E83" s="19" t="s">
        <v>67</v>
      </c>
      <c r="F83" s="105">
        <v>12</v>
      </c>
      <c r="G83" s="43" t="s">
        <v>56</v>
      </c>
      <c r="H83" s="98">
        <v>17223.2</v>
      </c>
      <c r="I83" s="11">
        <v>687</v>
      </c>
      <c r="J83" s="42" t="s">
        <v>78</v>
      </c>
      <c r="K83" s="2" t="s">
        <v>3</v>
      </c>
      <c r="L83" s="90">
        <v>239.35400000000001</v>
      </c>
      <c r="M83" s="90">
        <v>239.35400000000001</v>
      </c>
      <c r="N83" s="90">
        <v>0</v>
      </c>
      <c r="O83" s="90">
        <v>0</v>
      </c>
      <c r="P83" s="90">
        <v>0</v>
      </c>
      <c r="Q83" s="90">
        <v>0</v>
      </c>
      <c r="R83" s="101">
        <v>239.35400000000001</v>
      </c>
      <c r="S83" s="72"/>
      <c r="T83" s="72"/>
      <c r="U83" s="71"/>
      <c r="V83" s="9"/>
      <c r="W83" s="9"/>
      <c r="X83" s="9"/>
      <c r="Y83" s="9"/>
      <c r="Z83" s="9"/>
      <c r="AA83" s="9"/>
      <c r="AB83" s="9"/>
      <c r="AC83" s="31"/>
      <c r="AD83" s="28"/>
      <c r="AE83" s="28"/>
      <c r="AF83" s="9"/>
      <c r="AG83" s="2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s="1" customFormat="1" ht="50.25" customHeight="1" x14ac:dyDescent="0.25">
      <c r="A84" s="48"/>
      <c r="B84" s="45">
        <v>71916000</v>
      </c>
      <c r="C84" s="7" t="s">
        <v>11</v>
      </c>
      <c r="D84" s="7"/>
      <c r="E84" s="19"/>
      <c r="F84" s="105"/>
      <c r="G84" s="43" t="s">
        <v>56</v>
      </c>
      <c r="H84" s="98"/>
      <c r="I84" s="11">
        <v>687</v>
      </c>
      <c r="J84" s="35" t="s">
        <v>62</v>
      </c>
      <c r="K84" s="2" t="s">
        <v>12</v>
      </c>
      <c r="L84" s="90">
        <v>239.35400000000001</v>
      </c>
      <c r="M84" s="90"/>
      <c r="N84" s="90"/>
      <c r="O84" s="90"/>
      <c r="P84" s="90"/>
      <c r="Q84" s="90"/>
      <c r="R84" s="102"/>
      <c r="S84" s="72"/>
      <c r="T84" s="72"/>
      <c r="U84" s="71"/>
      <c r="V84" s="9"/>
      <c r="W84" s="9"/>
      <c r="X84" s="9"/>
      <c r="Y84" s="9"/>
      <c r="Z84" s="9"/>
      <c r="AA84" s="9"/>
      <c r="AB84" s="9"/>
      <c r="AC84" s="31"/>
      <c r="AD84" s="28"/>
      <c r="AE84" s="28"/>
      <c r="AF84" s="9"/>
      <c r="AG84" s="2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s="1" customFormat="1" ht="24.95" customHeight="1" x14ac:dyDescent="0.25">
      <c r="A85" s="49">
        <v>28</v>
      </c>
      <c r="B85" s="45">
        <v>71916000</v>
      </c>
      <c r="C85" s="7" t="s">
        <v>11</v>
      </c>
      <c r="D85" s="7" t="s">
        <v>23</v>
      </c>
      <c r="E85" s="19" t="s">
        <v>66</v>
      </c>
      <c r="F85" s="105">
        <v>6</v>
      </c>
      <c r="G85" s="43" t="s">
        <v>56</v>
      </c>
      <c r="H85" s="98">
        <v>1943.3</v>
      </c>
      <c r="I85" s="11">
        <v>72</v>
      </c>
      <c r="J85" s="42" t="s">
        <v>78</v>
      </c>
      <c r="K85" s="2" t="s">
        <v>3</v>
      </c>
      <c r="L85" s="90">
        <v>92.855999999999995</v>
      </c>
      <c r="M85" s="90">
        <v>92.855999999999995</v>
      </c>
      <c r="N85" s="90">
        <v>0</v>
      </c>
      <c r="O85" s="90">
        <v>0</v>
      </c>
      <c r="P85" s="90">
        <v>0</v>
      </c>
      <c r="Q85" s="90">
        <v>0</v>
      </c>
      <c r="R85" s="101">
        <v>92.855999999999995</v>
      </c>
      <c r="S85" s="72"/>
      <c r="T85" s="72"/>
      <c r="U85" s="71"/>
      <c r="V85" s="9"/>
      <c r="W85" s="9"/>
      <c r="X85" s="9"/>
      <c r="Y85" s="9"/>
      <c r="Z85" s="9"/>
      <c r="AA85" s="9"/>
      <c r="AB85" s="9"/>
      <c r="AC85" s="31"/>
      <c r="AD85" s="28"/>
      <c r="AE85" s="28"/>
      <c r="AF85" s="9"/>
      <c r="AG85" s="24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s="1" customFormat="1" ht="50.25" customHeight="1" x14ac:dyDescent="0.25">
      <c r="A86" s="48"/>
      <c r="B86" s="45">
        <v>71916000</v>
      </c>
      <c r="C86" s="7" t="s">
        <v>11</v>
      </c>
      <c r="D86" s="7"/>
      <c r="E86" s="19"/>
      <c r="F86" s="105"/>
      <c r="G86" s="43" t="s">
        <v>56</v>
      </c>
      <c r="H86" s="98"/>
      <c r="I86" s="11">
        <v>72</v>
      </c>
      <c r="J86" s="35" t="s">
        <v>62</v>
      </c>
      <c r="K86" s="2" t="s">
        <v>12</v>
      </c>
      <c r="L86" s="90">
        <v>92.855999999999995</v>
      </c>
      <c r="M86" s="90"/>
      <c r="N86" s="90"/>
      <c r="O86" s="90"/>
      <c r="P86" s="90"/>
      <c r="Q86" s="90"/>
      <c r="R86" s="102"/>
      <c r="S86" s="72"/>
      <c r="T86" s="72"/>
      <c r="U86" s="71"/>
      <c r="V86" s="9"/>
      <c r="W86" s="9"/>
      <c r="X86" s="9"/>
      <c r="Y86" s="9"/>
      <c r="Z86" s="9"/>
      <c r="AA86" s="9"/>
      <c r="AB86" s="9"/>
      <c r="AC86" s="31"/>
      <c r="AD86" s="28"/>
      <c r="AE86" s="28"/>
      <c r="AF86" s="9"/>
      <c r="AG86" s="2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s="1" customFormat="1" ht="24.95" customHeight="1" x14ac:dyDescent="0.25">
      <c r="A87" s="49">
        <v>29</v>
      </c>
      <c r="B87" s="45">
        <v>71916000</v>
      </c>
      <c r="C87" s="7" t="s">
        <v>11</v>
      </c>
      <c r="D87" s="7" t="s">
        <v>23</v>
      </c>
      <c r="E87" s="19" t="s">
        <v>27</v>
      </c>
      <c r="F87" s="105">
        <v>44</v>
      </c>
      <c r="G87" s="43" t="s">
        <v>56</v>
      </c>
      <c r="H87" s="98">
        <v>23926.400000000001</v>
      </c>
      <c r="I87" s="11">
        <v>806</v>
      </c>
      <c r="J87" s="42" t="s">
        <v>78</v>
      </c>
      <c r="K87" s="2" t="s">
        <v>3</v>
      </c>
      <c r="L87" s="90">
        <v>267.2</v>
      </c>
      <c r="M87" s="90">
        <v>267.2</v>
      </c>
      <c r="N87" s="90">
        <v>0</v>
      </c>
      <c r="O87" s="90">
        <v>0</v>
      </c>
      <c r="P87" s="90">
        <v>0</v>
      </c>
      <c r="Q87" s="90">
        <v>0</v>
      </c>
      <c r="R87" s="101">
        <v>267.2</v>
      </c>
      <c r="S87" s="72"/>
      <c r="T87" s="72"/>
      <c r="U87" s="71"/>
      <c r="V87" s="9"/>
      <c r="W87" s="9"/>
      <c r="X87" s="9"/>
      <c r="Y87" s="9"/>
      <c r="Z87" s="9"/>
      <c r="AA87" s="9"/>
      <c r="AB87" s="9"/>
      <c r="AC87" s="31"/>
      <c r="AD87" s="28"/>
      <c r="AE87" s="28"/>
      <c r="AF87" s="9"/>
      <c r="AG87" s="24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s="1" customFormat="1" ht="50.25" customHeight="1" x14ac:dyDescent="0.25">
      <c r="A88" s="48"/>
      <c r="B88" s="45">
        <v>71916000</v>
      </c>
      <c r="C88" s="7" t="s">
        <v>11</v>
      </c>
      <c r="D88" s="7"/>
      <c r="E88" s="19"/>
      <c r="F88" s="105"/>
      <c r="G88" s="43" t="s">
        <v>56</v>
      </c>
      <c r="H88" s="98"/>
      <c r="I88" s="11">
        <v>806</v>
      </c>
      <c r="J88" s="35" t="s">
        <v>62</v>
      </c>
      <c r="K88" s="2" t="s">
        <v>12</v>
      </c>
      <c r="L88" s="90">
        <v>267.2</v>
      </c>
      <c r="M88" s="90"/>
      <c r="N88" s="90"/>
      <c r="O88" s="90"/>
      <c r="P88" s="90"/>
      <c r="Q88" s="90"/>
      <c r="R88" s="102"/>
      <c r="S88" s="72"/>
      <c r="T88" s="72"/>
      <c r="U88" s="71"/>
      <c r="V88" s="9"/>
      <c r="W88" s="9"/>
      <c r="X88" s="9"/>
      <c r="Y88" s="9"/>
      <c r="Z88" s="9"/>
      <c r="AA88" s="9"/>
      <c r="AB88" s="9"/>
      <c r="AC88" s="31"/>
      <c r="AD88" s="28"/>
      <c r="AE88" s="28"/>
      <c r="AF88" s="9"/>
      <c r="AG88" s="2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s="1" customFormat="1" ht="24.95" customHeight="1" x14ac:dyDescent="0.25">
      <c r="A89" s="49">
        <v>30</v>
      </c>
      <c r="B89" s="45">
        <v>71916000</v>
      </c>
      <c r="C89" s="7" t="s">
        <v>11</v>
      </c>
      <c r="D89" s="7" t="s">
        <v>23</v>
      </c>
      <c r="E89" s="19" t="s">
        <v>68</v>
      </c>
      <c r="F89" s="105">
        <v>3</v>
      </c>
      <c r="G89" s="43" t="s">
        <v>56</v>
      </c>
      <c r="H89" s="98">
        <v>5685.3</v>
      </c>
      <c r="I89" s="11">
        <v>208</v>
      </c>
      <c r="J89" s="42" t="s">
        <v>78</v>
      </c>
      <c r="K89" s="2" t="s">
        <v>3</v>
      </c>
      <c r="L89" s="90">
        <v>121.864</v>
      </c>
      <c r="M89" s="90">
        <v>121.864</v>
      </c>
      <c r="N89" s="90">
        <v>0</v>
      </c>
      <c r="O89" s="90">
        <v>0</v>
      </c>
      <c r="P89" s="90">
        <v>0</v>
      </c>
      <c r="Q89" s="90">
        <v>0</v>
      </c>
      <c r="R89" s="101">
        <v>121.864</v>
      </c>
      <c r="S89" s="72"/>
      <c r="T89" s="72"/>
      <c r="U89" s="71"/>
      <c r="V89" s="9"/>
      <c r="W89" s="9"/>
      <c r="X89" s="9"/>
      <c r="Y89" s="9"/>
      <c r="Z89" s="9"/>
      <c r="AA89" s="9"/>
      <c r="AB89" s="9"/>
      <c r="AC89" s="31"/>
      <c r="AD89" s="28"/>
      <c r="AE89" s="28"/>
      <c r="AF89" s="9"/>
      <c r="AG89" s="2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s="1" customFormat="1" ht="50.25" customHeight="1" x14ac:dyDescent="0.25">
      <c r="A90" s="48"/>
      <c r="B90" s="45">
        <v>71916000</v>
      </c>
      <c r="C90" s="7" t="s">
        <v>11</v>
      </c>
      <c r="D90" s="7"/>
      <c r="E90" s="19"/>
      <c r="F90" s="105"/>
      <c r="G90" s="43" t="s">
        <v>56</v>
      </c>
      <c r="H90" s="98"/>
      <c r="I90" s="11">
        <v>208</v>
      </c>
      <c r="J90" s="35" t="s">
        <v>62</v>
      </c>
      <c r="K90" s="2" t="s">
        <v>12</v>
      </c>
      <c r="L90" s="90">
        <v>121.864</v>
      </c>
      <c r="M90" s="90"/>
      <c r="N90" s="90"/>
      <c r="O90" s="90"/>
      <c r="P90" s="90"/>
      <c r="Q90" s="90"/>
      <c r="R90" s="102"/>
      <c r="S90" s="72"/>
      <c r="T90" s="72"/>
      <c r="U90" s="71"/>
      <c r="V90" s="9"/>
      <c r="W90" s="9"/>
      <c r="X90" s="9"/>
      <c r="Y90" s="9"/>
      <c r="Z90" s="9"/>
      <c r="AA90" s="9"/>
      <c r="AB90" s="9"/>
      <c r="AC90" s="31"/>
      <c r="AD90" s="28"/>
      <c r="AE90" s="28"/>
      <c r="AF90" s="9"/>
      <c r="AG90" s="2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s="1" customFormat="1" ht="24.95" customHeight="1" x14ac:dyDescent="0.25">
      <c r="A91" s="49">
        <v>31</v>
      </c>
      <c r="B91" s="45">
        <v>71916000</v>
      </c>
      <c r="C91" s="7" t="s">
        <v>11</v>
      </c>
      <c r="D91" s="7" t="s">
        <v>23</v>
      </c>
      <c r="E91" s="19" t="s">
        <v>67</v>
      </c>
      <c r="F91" s="105">
        <v>16</v>
      </c>
      <c r="G91" s="43" t="s">
        <v>56</v>
      </c>
      <c r="H91" s="98">
        <v>17040</v>
      </c>
      <c r="I91" s="11">
        <v>700</v>
      </c>
      <c r="J91" s="42" t="s">
        <v>78</v>
      </c>
      <c r="K91" s="2" t="s">
        <v>3</v>
      </c>
      <c r="L91" s="90">
        <v>239.35400000000001</v>
      </c>
      <c r="M91" s="96">
        <v>239.35400000000001</v>
      </c>
      <c r="N91" s="90">
        <v>0</v>
      </c>
      <c r="O91" s="90">
        <v>0</v>
      </c>
      <c r="P91" s="90">
        <v>0</v>
      </c>
      <c r="Q91" s="90">
        <v>0</v>
      </c>
      <c r="R91" s="101">
        <v>239.35400000000001</v>
      </c>
      <c r="S91" s="72"/>
      <c r="T91" s="72"/>
      <c r="U91" s="71"/>
      <c r="V91" s="9"/>
      <c r="W91" s="9"/>
      <c r="X91" s="9"/>
      <c r="Y91" s="9"/>
      <c r="Z91" s="9"/>
      <c r="AA91" s="9"/>
      <c r="AB91" s="9"/>
      <c r="AC91" s="31"/>
      <c r="AD91" s="28"/>
      <c r="AE91" s="28"/>
      <c r="AF91" s="9"/>
      <c r="AG91" s="2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s="1" customFormat="1" ht="50.25" customHeight="1" x14ac:dyDescent="0.25">
      <c r="A92" s="48"/>
      <c r="B92" s="45">
        <v>71916000</v>
      </c>
      <c r="C92" s="7" t="s">
        <v>11</v>
      </c>
      <c r="D92" s="7"/>
      <c r="E92" s="19"/>
      <c r="F92" s="105"/>
      <c r="G92" s="43" t="s">
        <v>56</v>
      </c>
      <c r="H92" s="98"/>
      <c r="I92" s="11">
        <v>700</v>
      </c>
      <c r="J92" s="35" t="s">
        <v>62</v>
      </c>
      <c r="K92" s="2" t="s">
        <v>12</v>
      </c>
      <c r="L92" s="90">
        <v>239.35400000000001</v>
      </c>
      <c r="M92" s="90"/>
      <c r="N92" s="90"/>
      <c r="O92" s="90"/>
      <c r="P92" s="90"/>
      <c r="Q92" s="90"/>
      <c r="R92" s="102"/>
      <c r="S92" s="72"/>
      <c r="T92" s="72"/>
      <c r="U92" s="71"/>
      <c r="V92" s="9"/>
      <c r="W92" s="9"/>
      <c r="X92" s="9"/>
      <c r="Y92" s="9"/>
      <c r="Z92" s="9"/>
      <c r="AA92" s="9"/>
      <c r="AB92" s="9"/>
      <c r="AC92" s="31"/>
      <c r="AD92" s="28"/>
      <c r="AE92" s="28"/>
      <c r="AF92" s="9"/>
      <c r="AG92" s="2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s="1" customFormat="1" ht="24.95" customHeight="1" x14ac:dyDescent="0.25">
      <c r="A93" s="49">
        <v>32</v>
      </c>
      <c r="B93" s="45">
        <v>71916000</v>
      </c>
      <c r="C93" s="7" t="s">
        <v>11</v>
      </c>
      <c r="D93" s="7" t="s">
        <v>23</v>
      </c>
      <c r="E93" s="19" t="s">
        <v>27</v>
      </c>
      <c r="F93" s="105">
        <v>49</v>
      </c>
      <c r="G93" s="43" t="s">
        <v>56</v>
      </c>
      <c r="H93" s="98">
        <v>34062.5</v>
      </c>
      <c r="I93" s="11">
        <v>1263</v>
      </c>
      <c r="J93" s="42" t="s">
        <v>78</v>
      </c>
      <c r="K93" s="2" t="s">
        <v>3</v>
      </c>
      <c r="L93" s="90">
        <v>32254.57</v>
      </c>
      <c r="M93" s="96">
        <v>32254.57</v>
      </c>
      <c r="N93" s="90">
        <v>0</v>
      </c>
      <c r="O93" s="90">
        <v>0</v>
      </c>
      <c r="P93" s="90">
        <v>0</v>
      </c>
      <c r="Q93" s="90">
        <v>0</v>
      </c>
      <c r="R93" s="101">
        <v>32254.57</v>
      </c>
      <c r="S93" s="72"/>
      <c r="T93" s="72"/>
      <c r="U93" s="71"/>
      <c r="V93" s="9"/>
      <c r="W93" s="9"/>
      <c r="X93" s="9"/>
      <c r="Y93" s="9"/>
      <c r="Z93" s="9"/>
      <c r="AA93" s="9"/>
      <c r="AB93" s="9"/>
      <c r="AC93" s="31"/>
      <c r="AD93" s="28"/>
      <c r="AE93" s="28"/>
      <c r="AF93" s="9"/>
      <c r="AG93" s="24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s="1" customFormat="1" ht="50.25" customHeight="1" x14ac:dyDescent="0.25">
      <c r="A94" s="47"/>
      <c r="B94" s="45">
        <v>71916000</v>
      </c>
      <c r="C94" s="7" t="s">
        <v>11</v>
      </c>
      <c r="D94" s="7"/>
      <c r="E94" s="19"/>
      <c r="F94" s="105"/>
      <c r="G94" s="43" t="s">
        <v>56</v>
      </c>
      <c r="H94" s="98"/>
      <c r="I94" s="11">
        <v>1263</v>
      </c>
      <c r="J94" s="35" t="s">
        <v>62</v>
      </c>
      <c r="K94" s="2" t="s">
        <v>12</v>
      </c>
      <c r="L94" s="90">
        <v>409.31299999999999</v>
      </c>
      <c r="M94" s="90"/>
      <c r="N94" s="90"/>
      <c r="O94" s="90"/>
      <c r="P94" s="90"/>
      <c r="Q94" s="90"/>
      <c r="R94" s="102"/>
      <c r="S94" s="72"/>
      <c r="T94" s="72"/>
      <c r="U94" s="71"/>
      <c r="V94" s="9"/>
      <c r="W94" s="9"/>
      <c r="X94" s="9"/>
      <c r="Y94" s="9"/>
      <c r="Z94" s="9"/>
      <c r="AA94" s="9"/>
      <c r="AB94" s="9"/>
      <c r="AC94" s="31"/>
      <c r="AD94" s="28"/>
      <c r="AE94" s="28"/>
      <c r="AF94" s="9"/>
      <c r="AG94" s="2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s="1" customFormat="1" ht="24.95" customHeight="1" x14ac:dyDescent="0.25">
      <c r="A95" s="47"/>
      <c r="B95" s="45">
        <v>71916000</v>
      </c>
      <c r="C95" s="7" t="s">
        <v>11</v>
      </c>
      <c r="D95" s="7"/>
      <c r="E95" s="19"/>
      <c r="F95" s="105"/>
      <c r="G95" s="43" t="s">
        <v>56</v>
      </c>
      <c r="H95" s="98"/>
      <c r="I95" s="11">
        <v>1263</v>
      </c>
      <c r="J95" s="103" t="s">
        <v>57</v>
      </c>
      <c r="K95" s="21" t="s">
        <v>35</v>
      </c>
      <c r="L95" s="90">
        <v>31451.487000000001</v>
      </c>
      <c r="M95" s="90"/>
      <c r="N95" s="90"/>
      <c r="O95" s="90"/>
      <c r="P95" s="90"/>
      <c r="Q95" s="90"/>
      <c r="R95" s="102"/>
      <c r="S95" s="72"/>
      <c r="T95" s="72"/>
      <c r="U95" s="71"/>
      <c r="V95" s="9"/>
      <c r="W95" s="9"/>
      <c r="X95" s="9"/>
      <c r="Y95" s="9"/>
      <c r="Z95" s="9"/>
      <c r="AA95" s="9"/>
      <c r="AB95" s="9"/>
      <c r="AC95" s="31"/>
      <c r="AD95" s="28"/>
      <c r="AE95" s="28"/>
      <c r="AF95" s="9"/>
      <c r="AG95" s="2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s="1" customFormat="1" ht="24.95" customHeight="1" x14ac:dyDescent="0.25">
      <c r="A96" s="47"/>
      <c r="B96" s="45">
        <v>71916000</v>
      </c>
      <c r="C96" s="7" t="s">
        <v>11</v>
      </c>
      <c r="D96" s="7"/>
      <c r="E96" s="19"/>
      <c r="F96" s="105"/>
      <c r="G96" s="43" t="s">
        <v>56</v>
      </c>
      <c r="H96" s="98"/>
      <c r="I96" s="11">
        <v>1263</v>
      </c>
      <c r="J96" s="13" t="s">
        <v>7</v>
      </c>
      <c r="K96" s="2" t="s">
        <v>0</v>
      </c>
      <c r="L96" s="90">
        <v>393.77</v>
      </c>
      <c r="M96" s="90"/>
      <c r="N96" s="90"/>
      <c r="O96" s="90"/>
      <c r="P96" s="90"/>
      <c r="Q96" s="90"/>
      <c r="R96" s="102"/>
      <c r="S96" s="72"/>
      <c r="T96" s="72"/>
      <c r="U96" s="71"/>
      <c r="V96" s="9"/>
      <c r="W96" s="9"/>
      <c r="X96" s="9"/>
      <c r="Y96" s="9"/>
      <c r="Z96" s="9"/>
      <c r="AA96" s="9"/>
      <c r="AB96" s="9"/>
      <c r="AC96" s="31"/>
      <c r="AD96" s="28"/>
      <c r="AE96" s="28"/>
      <c r="AF96" s="9"/>
      <c r="AG96" s="24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s="1" customFormat="1" ht="24.95" customHeight="1" x14ac:dyDescent="0.25">
      <c r="A97" s="49">
        <v>33</v>
      </c>
      <c r="B97" s="45">
        <v>71916000</v>
      </c>
      <c r="C97" s="7" t="s">
        <v>11</v>
      </c>
      <c r="D97" s="7" t="s">
        <v>23</v>
      </c>
      <c r="E97" s="19" t="s">
        <v>68</v>
      </c>
      <c r="F97" s="105" t="s">
        <v>58</v>
      </c>
      <c r="G97" s="43" t="s">
        <v>56</v>
      </c>
      <c r="H97" s="98">
        <v>5700.4</v>
      </c>
      <c r="I97" s="11">
        <v>244</v>
      </c>
      <c r="J97" s="42" t="s">
        <v>78</v>
      </c>
      <c r="K97" s="2" t="s">
        <v>3</v>
      </c>
      <c r="L97" s="90">
        <v>5316.99</v>
      </c>
      <c r="M97" s="96">
        <v>5316.99</v>
      </c>
      <c r="N97" s="90">
        <v>0</v>
      </c>
      <c r="O97" s="90">
        <v>0</v>
      </c>
      <c r="P97" s="90">
        <v>0</v>
      </c>
      <c r="Q97" s="90">
        <v>0</v>
      </c>
      <c r="R97" s="101">
        <v>5316.99</v>
      </c>
      <c r="S97" s="72"/>
      <c r="T97" s="72"/>
      <c r="U97" s="71"/>
      <c r="V97" s="9"/>
      <c r="W97" s="9"/>
      <c r="X97" s="9"/>
      <c r="Y97" s="9"/>
      <c r="Z97" s="9"/>
      <c r="AA97" s="9"/>
      <c r="AB97" s="9"/>
      <c r="AC97" s="31"/>
      <c r="AD97" s="28"/>
      <c r="AE97" s="28"/>
      <c r="AF97" s="9"/>
      <c r="AG97" s="24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s="1" customFormat="1" ht="50.25" customHeight="1" x14ac:dyDescent="0.25">
      <c r="A98" s="47"/>
      <c r="B98" s="45">
        <v>71916000</v>
      </c>
      <c r="C98" s="7" t="s">
        <v>11</v>
      </c>
      <c r="D98" s="7"/>
      <c r="E98" s="19"/>
      <c r="F98" s="105"/>
      <c r="G98" s="43" t="s">
        <v>56</v>
      </c>
      <c r="H98" s="98"/>
      <c r="I98" s="11">
        <v>244</v>
      </c>
      <c r="J98" s="35" t="s">
        <v>62</v>
      </c>
      <c r="K98" s="2" t="s">
        <v>12</v>
      </c>
      <c r="L98" s="90">
        <v>51.992620000000002</v>
      </c>
      <c r="M98" s="90"/>
      <c r="N98" s="90"/>
      <c r="O98" s="90"/>
      <c r="P98" s="90"/>
      <c r="Q98" s="90"/>
      <c r="R98" s="102"/>
      <c r="S98" s="72"/>
      <c r="T98" s="72"/>
      <c r="U98" s="71"/>
      <c r="V98" s="9"/>
      <c r="W98" s="9"/>
      <c r="X98" s="9"/>
      <c r="Y98" s="9"/>
      <c r="Z98" s="9"/>
      <c r="AA98" s="9"/>
      <c r="AB98" s="9"/>
      <c r="AC98" s="31"/>
      <c r="AD98" s="28"/>
      <c r="AE98" s="28"/>
      <c r="AF98" s="9"/>
      <c r="AG98" s="24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s="1" customFormat="1" ht="22.5" customHeight="1" x14ac:dyDescent="0.25">
      <c r="A99" s="47"/>
      <c r="B99" s="45">
        <v>71916000</v>
      </c>
      <c r="C99" s="7" t="s">
        <v>11</v>
      </c>
      <c r="D99" s="7"/>
      <c r="E99" s="19"/>
      <c r="F99" s="105"/>
      <c r="G99" s="43" t="s">
        <v>56</v>
      </c>
      <c r="H99" s="98"/>
      <c r="I99" s="11">
        <v>244</v>
      </c>
      <c r="J99" s="103" t="s">
        <v>57</v>
      </c>
      <c r="K99" s="21" t="s">
        <v>35</v>
      </c>
      <c r="L99" s="90">
        <v>5199.25738</v>
      </c>
      <c r="M99" s="90"/>
      <c r="N99" s="90"/>
      <c r="O99" s="90"/>
      <c r="P99" s="90"/>
      <c r="Q99" s="90"/>
      <c r="R99" s="102"/>
      <c r="S99" s="72"/>
      <c r="T99" s="72"/>
      <c r="U99" s="71"/>
      <c r="V99" s="9"/>
      <c r="W99" s="9"/>
      <c r="X99" s="9"/>
      <c r="Y99" s="9"/>
      <c r="Z99" s="9"/>
      <c r="AA99" s="9"/>
      <c r="AB99" s="9"/>
      <c r="AC99" s="31"/>
      <c r="AD99" s="28"/>
      <c r="AE99" s="28"/>
      <c r="AF99" s="9"/>
      <c r="AG99" s="2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s="1" customFormat="1" ht="21" customHeight="1" x14ac:dyDescent="0.25">
      <c r="A100" s="48"/>
      <c r="B100" s="45">
        <v>71916000</v>
      </c>
      <c r="C100" s="7" t="s">
        <v>11</v>
      </c>
      <c r="D100" s="7"/>
      <c r="E100" s="19"/>
      <c r="F100" s="105"/>
      <c r="G100" s="43" t="s">
        <v>56</v>
      </c>
      <c r="H100" s="98"/>
      <c r="I100" s="11">
        <v>244</v>
      </c>
      <c r="J100" s="13" t="s">
        <v>7</v>
      </c>
      <c r="K100" s="2" t="s">
        <v>0</v>
      </c>
      <c r="L100" s="90">
        <v>65.739999999999995</v>
      </c>
      <c r="M100" s="90"/>
      <c r="N100" s="90"/>
      <c r="O100" s="90"/>
      <c r="P100" s="90"/>
      <c r="Q100" s="90"/>
      <c r="R100" s="102"/>
      <c r="S100" s="72"/>
      <c r="T100" s="72"/>
      <c r="U100" s="71"/>
      <c r="V100" s="9"/>
      <c r="W100" s="9"/>
      <c r="X100" s="9"/>
      <c r="Y100" s="9"/>
      <c r="Z100" s="9"/>
      <c r="AA100" s="9"/>
      <c r="AB100" s="9"/>
      <c r="AC100" s="31"/>
      <c r="AD100" s="28"/>
      <c r="AE100" s="28"/>
      <c r="AF100" s="9"/>
      <c r="AG100" s="2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s="1" customFormat="1" ht="24.95" customHeight="1" x14ac:dyDescent="0.25">
      <c r="A101" s="49">
        <v>34</v>
      </c>
      <c r="B101" s="45">
        <v>71916000</v>
      </c>
      <c r="C101" s="7" t="s">
        <v>11</v>
      </c>
      <c r="D101" s="7" t="s">
        <v>23</v>
      </c>
      <c r="E101" s="19" t="s">
        <v>68</v>
      </c>
      <c r="F101" s="105">
        <v>6</v>
      </c>
      <c r="G101" s="43" t="s">
        <v>56</v>
      </c>
      <c r="H101" s="98">
        <v>5657.6</v>
      </c>
      <c r="I101" s="11">
        <v>227</v>
      </c>
      <c r="J101" s="42" t="s">
        <v>78</v>
      </c>
      <c r="K101" s="2" t="s">
        <v>3</v>
      </c>
      <c r="L101" s="90">
        <v>5446.54</v>
      </c>
      <c r="M101" s="96">
        <v>5446.54</v>
      </c>
      <c r="N101" s="90">
        <v>0</v>
      </c>
      <c r="O101" s="90">
        <v>0</v>
      </c>
      <c r="P101" s="90">
        <v>0</v>
      </c>
      <c r="Q101" s="90">
        <v>0</v>
      </c>
      <c r="R101" s="101">
        <v>5446.54</v>
      </c>
      <c r="S101" s="72"/>
      <c r="T101" s="72"/>
      <c r="U101" s="71"/>
      <c r="V101" s="9"/>
      <c r="W101" s="9"/>
      <c r="X101" s="9"/>
      <c r="Y101" s="9"/>
      <c r="Z101" s="9"/>
      <c r="AA101" s="9"/>
      <c r="AB101" s="9"/>
      <c r="AC101" s="31"/>
      <c r="AD101" s="28"/>
      <c r="AE101" s="28"/>
      <c r="AF101" s="9"/>
      <c r="AG101" s="2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s="1" customFormat="1" ht="50.25" customHeight="1" x14ac:dyDescent="0.25">
      <c r="A102" s="47"/>
      <c r="B102" s="45">
        <v>71916000</v>
      </c>
      <c r="C102" s="7" t="s">
        <v>11</v>
      </c>
      <c r="D102" s="7"/>
      <c r="E102" s="19"/>
      <c r="F102" s="105"/>
      <c r="G102" s="43" t="s">
        <v>56</v>
      </c>
      <c r="H102" s="98"/>
      <c r="I102" s="11">
        <v>227</v>
      </c>
      <c r="J102" s="35" t="s">
        <v>62</v>
      </c>
      <c r="K102" s="2" t="s">
        <v>12</v>
      </c>
      <c r="L102" s="90">
        <v>137.184</v>
      </c>
      <c r="M102" s="90"/>
      <c r="N102" s="90"/>
      <c r="O102" s="90"/>
      <c r="P102" s="90"/>
      <c r="Q102" s="90"/>
      <c r="R102" s="102"/>
      <c r="S102" s="72"/>
      <c r="T102" s="72"/>
      <c r="U102" s="71"/>
      <c r="V102" s="9"/>
      <c r="W102" s="9"/>
      <c r="X102" s="9"/>
      <c r="Y102" s="9"/>
      <c r="Z102" s="9"/>
      <c r="AA102" s="9"/>
      <c r="AB102" s="9"/>
      <c r="AC102" s="31"/>
      <c r="AD102" s="28"/>
      <c r="AE102" s="28"/>
      <c r="AF102" s="9"/>
      <c r="AG102" s="24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s="1" customFormat="1" ht="21" customHeight="1" x14ac:dyDescent="0.25">
      <c r="A103" s="47"/>
      <c r="B103" s="45">
        <v>71916000</v>
      </c>
      <c r="C103" s="7" t="s">
        <v>11</v>
      </c>
      <c r="D103" s="7"/>
      <c r="E103" s="19"/>
      <c r="F103" s="105"/>
      <c r="G103" s="43" t="s">
        <v>56</v>
      </c>
      <c r="H103" s="98"/>
      <c r="I103" s="11">
        <v>227</v>
      </c>
      <c r="J103" s="103" t="s">
        <v>57</v>
      </c>
      <c r="K103" s="21" t="s">
        <v>35</v>
      </c>
      <c r="L103" s="90">
        <v>5243.616</v>
      </c>
      <c r="M103" s="90"/>
      <c r="N103" s="90"/>
      <c r="O103" s="90"/>
      <c r="P103" s="90"/>
      <c r="Q103" s="90"/>
      <c r="R103" s="102"/>
      <c r="S103" s="72"/>
      <c r="T103" s="72"/>
      <c r="U103" s="71"/>
      <c r="V103" s="9"/>
      <c r="W103" s="9"/>
      <c r="X103" s="9"/>
      <c r="Y103" s="9"/>
      <c r="Z103" s="9"/>
      <c r="AA103" s="9"/>
      <c r="AB103" s="9"/>
      <c r="AC103" s="31"/>
      <c r="AD103" s="28"/>
      <c r="AE103" s="28"/>
      <c r="AF103" s="9"/>
      <c r="AG103" s="2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s="1" customFormat="1" ht="18.75" customHeight="1" x14ac:dyDescent="0.25">
      <c r="A104" s="48"/>
      <c r="B104" s="45">
        <v>71916000</v>
      </c>
      <c r="C104" s="7" t="s">
        <v>11</v>
      </c>
      <c r="D104" s="7"/>
      <c r="E104" s="19"/>
      <c r="F104" s="105"/>
      <c r="G104" s="43" t="s">
        <v>56</v>
      </c>
      <c r="H104" s="98"/>
      <c r="I104" s="11">
        <v>227</v>
      </c>
      <c r="J104" s="13" t="s">
        <v>7</v>
      </c>
      <c r="K104" s="2" t="s">
        <v>0</v>
      </c>
      <c r="L104" s="90">
        <v>65.739999999999995</v>
      </c>
      <c r="M104" s="90"/>
      <c r="N104" s="90"/>
      <c r="O104" s="90"/>
      <c r="P104" s="90"/>
      <c r="Q104" s="90"/>
      <c r="R104" s="102"/>
      <c r="S104" s="72"/>
      <c r="T104" s="72"/>
      <c r="U104" s="71"/>
      <c r="V104" s="9"/>
      <c r="W104" s="9"/>
      <c r="X104" s="9"/>
      <c r="Y104" s="9"/>
      <c r="Z104" s="9"/>
      <c r="AA104" s="9"/>
      <c r="AB104" s="9"/>
      <c r="AC104" s="31"/>
      <c r="AD104" s="28"/>
      <c r="AE104" s="28"/>
      <c r="AF104" s="9"/>
      <c r="AG104" s="24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s="1" customFormat="1" ht="24.95" customHeight="1" x14ac:dyDescent="0.25">
      <c r="A105" s="49">
        <v>35</v>
      </c>
      <c r="B105" s="45">
        <v>71916000</v>
      </c>
      <c r="C105" s="7" t="s">
        <v>11</v>
      </c>
      <c r="D105" s="7" t="s">
        <v>23</v>
      </c>
      <c r="E105" s="19" t="s">
        <v>68</v>
      </c>
      <c r="F105" s="105">
        <v>5</v>
      </c>
      <c r="G105" s="43" t="s">
        <v>56</v>
      </c>
      <c r="H105" s="98">
        <v>20162.2</v>
      </c>
      <c r="I105" s="11">
        <v>728</v>
      </c>
      <c r="J105" s="42" t="s">
        <v>78</v>
      </c>
      <c r="K105" s="2" t="s">
        <v>3</v>
      </c>
      <c r="L105" s="90">
        <v>335.76299999999998</v>
      </c>
      <c r="M105" s="90">
        <v>335.76299999999998</v>
      </c>
      <c r="N105" s="90">
        <v>0</v>
      </c>
      <c r="O105" s="90">
        <v>0</v>
      </c>
      <c r="P105" s="90">
        <v>0</v>
      </c>
      <c r="Q105" s="90">
        <v>0</v>
      </c>
      <c r="R105" s="101">
        <v>335.76299999999998</v>
      </c>
      <c r="S105" s="72"/>
      <c r="T105" s="72"/>
      <c r="U105" s="71"/>
      <c r="V105" s="9"/>
      <c r="W105" s="9"/>
      <c r="X105" s="9"/>
      <c r="Y105" s="9"/>
      <c r="Z105" s="9"/>
      <c r="AA105" s="9"/>
      <c r="AB105" s="9"/>
      <c r="AC105" s="31"/>
      <c r="AD105" s="28"/>
      <c r="AE105" s="28"/>
      <c r="AF105" s="9"/>
      <c r="AG105" s="2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s="1" customFormat="1" ht="50.25" customHeight="1" x14ac:dyDescent="0.25">
      <c r="A106" s="48"/>
      <c r="B106" s="45">
        <v>71916000</v>
      </c>
      <c r="C106" s="7" t="s">
        <v>11</v>
      </c>
      <c r="D106" s="7"/>
      <c r="E106" s="19"/>
      <c r="F106" s="105"/>
      <c r="G106" s="43" t="s">
        <v>56</v>
      </c>
      <c r="H106" s="98"/>
      <c r="I106" s="11">
        <v>728</v>
      </c>
      <c r="J106" s="35" t="s">
        <v>62</v>
      </c>
      <c r="K106" s="2" t="s">
        <v>12</v>
      </c>
      <c r="L106" s="90">
        <v>335.76299999999998</v>
      </c>
      <c r="M106" s="90"/>
      <c r="N106" s="90"/>
      <c r="O106" s="90"/>
      <c r="P106" s="90"/>
      <c r="Q106" s="90"/>
      <c r="R106" s="102"/>
      <c r="S106" s="72"/>
      <c r="T106" s="72"/>
      <c r="U106" s="71"/>
      <c r="V106" s="9"/>
      <c r="W106" s="9"/>
      <c r="X106" s="9"/>
      <c r="Y106" s="9"/>
      <c r="Z106" s="9"/>
      <c r="AA106" s="9"/>
      <c r="AB106" s="9"/>
      <c r="AC106" s="31"/>
      <c r="AD106" s="28"/>
      <c r="AE106" s="28"/>
      <c r="AF106" s="9"/>
      <c r="AG106" s="24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s="14" customFormat="1" ht="34.5" customHeight="1" x14ac:dyDescent="0.3">
      <c r="A107" s="49">
        <v>36</v>
      </c>
      <c r="B107" s="45">
        <v>71916000</v>
      </c>
      <c r="C107" s="7" t="s">
        <v>11</v>
      </c>
      <c r="D107" s="7" t="s">
        <v>18</v>
      </c>
      <c r="E107" s="7" t="s">
        <v>22</v>
      </c>
      <c r="F107" s="16">
        <v>22</v>
      </c>
      <c r="G107" s="93" t="s">
        <v>56</v>
      </c>
      <c r="H107" s="90">
        <v>3679.6</v>
      </c>
      <c r="I107" s="21">
        <v>160</v>
      </c>
      <c r="J107" s="42" t="s">
        <v>78</v>
      </c>
      <c r="K107" s="21" t="s">
        <v>3</v>
      </c>
      <c r="L107" s="95">
        <v>99.192999999999998</v>
      </c>
      <c r="M107" s="95">
        <v>99.192999999999998</v>
      </c>
      <c r="N107" s="90">
        <v>0</v>
      </c>
      <c r="O107" s="102">
        <v>0</v>
      </c>
      <c r="P107" s="90">
        <v>0</v>
      </c>
      <c r="Q107" s="96">
        <v>0</v>
      </c>
      <c r="R107" s="101">
        <v>99.192999999999998</v>
      </c>
      <c r="S107" s="74"/>
      <c r="T107" s="74"/>
      <c r="U107" s="71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3"/>
      <c r="AU107" s="26"/>
      <c r="AV107" s="26"/>
      <c r="AW107" s="26"/>
    </row>
    <row r="108" spans="1:49" s="14" customFormat="1" ht="48" customHeight="1" x14ac:dyDescent="0.3">
      <c r="A108" s="48"/>
      <c r="B108" s="45">
        <v>71916000</v>
      </c>
      <c r="C108" s="7" t="s">
        <v>11</v>
      </c>
      <c r="D108" s="7"/>
      <c r="E108" s="7"/>
      <c r="F108" s="16">
        <v>22</v>
      </c>
      <c r="G108" s="93" t="s">
        <v>56</v>
      </c>
      <c r="H108" s="41"/>
      <c r="I108" s="21">
        <v>160</v>
      </c>
      <c r="J108" s="35" t="s">
        <v>62</v>
      </c>
      <c r="K108" s="3">
        <v>20</v>
      </c>
      <c r="L108" s="96">
        <v>99.192999999999998</v>
      </c>
      <c r="M108" s="96"/>
      <c r="N108" s="96"/>
      <c r="O108" s="96"/>
      <c r="P108" s="96"/>
      <c r="Q108" s="96"/>
      <c r="R108" s="96"/>
      <c r="S108" s="74"/>
      <c r="T108" s="74"/>
      <c r="U108" s="71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3"/>
      <c r="AU108" s="26"/>
      <c r="AV108" s="26"/>
      <c r="AW108" s="26"/>
    </row>
    <row r="109" spans="1:49" s="84" customFormat="1" ht="24.75" customHeight="1" x14ac:dyDescent="0.25">
      <c r="A109" s="46">
        <v>37</v>
      </c>
      <c r="B109" s="45">
        <v>71916000</v>
      </c>
      <c r="C109" s="7" t="s">
        <v>11</v>
      </c>
      <c r="D109" s="7" t="s">
        <v>18</v>
      </c>
      <c r="E109" s="7" t="s">
        <v>22</v>
      </c>
      <c r="F109" s="21">
        <v>30</v>
      </c>
      <c r="G109" s="21" t="s">
        <v>55</v>
      </c>
      <c r="H109" s="90">
        <v>1048.5999999999999</v>
      </c>
      <c r="I109" s="5">
        <v>44</v>
      </c>
      <c r="J109" s="42" t="s">
        <v>78</v>
      </c>
      <c r="K109" s="21" t="s">
        <v>3</v>
      </c>
      <c r="L109" s="90">
        <v>65.02</v>
      </c>
      <c r="M109" s="90">
        <v>0</v>
      </c>
      <c r="N109" s="90">
        <v>0</v>
      </c>
      <c r="O109" s="90">
        <v>61.768999999999998</v>
      </c>
      <c r="P109" s="97">
        <v>3.2509999999999977</v>
      </c>
      <c r="Q109" s="90">
        <v>0</v>
      </c>
      <c r="R109" s="101">
        <v>65.02</v>
      </c>
      <c r="S109" s="80"/>
      <c r="T109" s="80"/>
      <c r="U109" s="71"/>
      <c r="V109" s="81"/>
      <c r="W109" s="81"/>
      <c r="X109" s="81"/>
      <c r="Y109" s="81"/>
      <c r="Z109" s="81"/>
      <c r="AA109" s="81"/>
      <c r="AB109" s="81"/>
      <c r="AC109" s="82"/>
      <c r="AD109" s="28"/>
      <c r="AE109" s="28"/>
      <c r="AF109" s="81"/>
      <c r="AG109" s="81"/>
      <c r="AH109" s="81"/>
      <c r="AI109" s="83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</row>
    <row r="110" spans="1:49" s="10" customFormat="1" ht="50.25" customHeight="1" x14ac:dyDescent="0.25">
      <c r="A110" s="48"/>
      <c r="B110" s="45">
        <v>71916000</v>
      </c>
      <c r="C110" s="7" t="s">
        <v>11</v>
      </c>
      <c r="D110" s="7"/>
      <c r="E110" s="7"/>
      <c r="F110" s="21">
        <v>30</v>
      </c>
      <c r="G110" s="21" t="s">
        <v>55</v>
      </c>
      <c r="H110" s="90"/>
      <c r="I110" s="5">
        <v>44</v>
      </c>
      <c r="J110" s="35" t="s">
        <v>62</v>
      </c>
      <c r="K110" s="21">
        <v>20</v>
      </c>
      <c r="L110" s="90">
        <v>65.02</v>
      </c>
      <c r="M110" s="90"/>
      <c r="N110" s="90"/>
      <c r="O110" s="90"/>
      <c r="P110" s="90"/>
      <c r="Q110" s="90"/>
      <c r="R110" s="102"/>
      <c r="S110" s="85"/>
      <c r="T110" s="85"/>
      <c r="U110" s="71"/>
      <c r="V110" s="32"/>
      <c r="W110" s="32"/>
      <c r="X110" s="32"/>
      <c r="Y110" s="32"/>
      <c r="Z110" s="32"/>
      <c r="AA110" s="32"/>
      <c r="AB110" s="32"/>
      <c r="AC110" s="31"/>
      <c r="AD110" s="28"/>
      <c r="AE110" s="28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s="84" customFormat="1" ht="23.25" customHeight="1" x14ac:dyDescent="0.25">
      <c r="A111" s="46">
        <v>38</v>
      </c>
      <c r="B111" s="45">
        <v>71916000</v>
      </c>
      <c r="C111" s="7" t="s">
        <v>11</v>
      </c>
      <c r="D111" s="7" t="s">
        <v>18</v>
      </c>
      <c r="E111" s="7" t="s">
        <v>22</v>
      </c>
      <c r="F111" s="21">
        <v>32</v>
      </c>
      <c r="G111" s="21" t="s">
        <v>55</v>
      </c>
      <c r="H111" s="90">
        <v>1048</v>
      </c>
      <c r="I111" s="5">
        <v>56</v>
      </c>
      <c r="J111" s="42" t="s">
        <v>78</v>
      </c>
      <c r="K111" s="21" t="s">
        <v>3</v>
      </c>
      <c r="L111" s="90">
        <v>65.48</v>
      </c>
      <c r="M111" s="90">
        <v>0</v>
      </c>
      <c r="N111" s="90">
        <v>0</v>
      </c>
      <c r="O111" s="90">
        <v>62.206000000000003</v>
      </c>
      <c r="P111" s="97">
        <v>3.2740000000000009</v>
      </c>
      <c r="Q111" s="90">
        <v>0</v>
      </c>
      <c r="R111" s="101">
        <v>65.48</v>
      </c>
      <c r="S111" s="80"/>
      <c r="T111" s="80"/>
      <c r="U111" s="71"/>
      <c r="V111" s="81"/>
      <c r="W111" s="81"/>
      <c r="X111" s="81"/>
      <c r="Y111" s="81"/>
      <c r="Z111" s="81"/>
      <c r="AA111" s="81"/>
      <c r="AB111" s="81"/>
      <c r="AC111" s="82"/>
      <c r="AD111" s="28"/>
      <c r="AE111" s="28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</row>
    <row r="112" spans="1:49" s="10" customFormat="1" ht="50.25" customHeight="1" x14ac:dyDescent="0.25">
      <c r="A112" s="48"/>
      <c r="B112" s="45">
        <v>71916000</v>
      </c>
      <c r="C112" s="7" t="s">
        <v>11</v>
      </c>
      <c r="D112" s="7"/>
      <c r="E112" s="7"/>
      <c r="F112" s="21">
        <v>32</v>
      </c>
      <c r="G112" s="21" t="s">
        <v>55</v>
      </c>
      <c r="H112" s="90"/>
      <c r="I112" s="5">
        <v>56</v>
      </c>
      <c r="J112" s="35" t="s">
        <v>62</v>
      </c>
      <c r="K112" s="21">
        <v>20</v>
      </c>
      <c r="L112" s="90">
        <v>65.48</v>
      </c>
      <c r="M112" s="90"/>
      <c r="N112" s="90"/>
      <c r="O112" s="90"/>
      <c r="P112" s="90"/>
      <c r="Q112" s="90"/>
      <c r="R112" s="102"/>
      <c r="S112" s="85"/>
      <c r="T112" s="85"/>
      <c r="U112" s="71"/>
      <c r="V112" s="32"/>
      <c r="W112" s="32"/>
      <c r="X112" s="32"/>
      <c r="Y112" s="32"/>
      <c r="Z112" s="32"/>
      <c r="AA112" s="32"/>
      <c r="AB112" s="32"/>
      <c r="AC112" s="31"/>
      <c r="AD112" s="28"/>
      <c r="AE112" s="28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s="84" customFormat="1" ht="23.25" customHeight="1" x14ac:dyDescent="0.25">
      <c r="A113" s="46">
        <v>39</v>
      </c>
      <c r="B113" s="45">
        <v>71916000</v>
      </c>
      <c r="C113" s="7" t="s">
        <v>11</v>
      </c>
      <c r="D113" s="7" t="s">
        <v>18</v>
      </c>
      <c r="E113" s="7" t="s">
        <v>22</v>
      </c>
      <c r="F113" s="21">
        <v>36</v>
      </c>
      <c r="G113" s="21" t="s">
        <v>55</v>
      </c>
      <c r="H113" s="90">
        <v>1034.5999999999999</v>
      </c>
      <c r="I113" s="5">
        <v>44</v>
      </c>
      <c r="J113" s="42" t="s">
        <v>78</v>
      </c>
      <c r="K113" s="21" t="s">
        <v>3</v>
      </c>
      <c r="L113" s="90">
        <v>64.040000000000006</v>
      </c>
      <c r="M113" s="90">
        <v>0</v>
      </c>
      <c r="N113" s="90">
        <v>0</v>
      </c>
      <c r="O113" s="90">
        <v>60.838000000000001</v>
      </c>
      <c r="P113" s="97">
        <v>3.2020000000000053</v>
      </c>
      <c r="Q113" s="90">
        <v>0</v>
      </c>
      <c r="R113" s="101">
        <v>64.040000000000006</v>
      </c>
      <c r="S113" s="80"/>
      <c r="T113" s="80"/>
      <c r="U113" s="71"/>
      <c r="V113" s="81"/>
      <c r="W113" s="81"/>
      <c r="X113" s="81"/>
      <c r="Y113" s="81"/>
      <c r="Z113" s="81"/>
      <c r="AA113" s="81"/>
      <c r="AB113" s="81"/>
      <c r="AC113" s="76"/>
      <c r="AD113" s="28"/>
      <c r="AE113" s="28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</row>
    <row r="114" spans="1:49" s="10" customFormat="1" ht="50.25" customHeight="1" x14ac:dyDescent="0.25">
      <c r="A114" s="48"/>
      <c r="B114" s="45">
        <v>71916000</v>
      </c>
      <c r="C114" s="7" t="s">
        <v>11</v>
      </c>
      <c r="D114" s="7"/>
      <c r="E114" s="7"/>
      <c r="F114" s="21">
        <v>36</v>
      </c>
      <c r="G114" s="21" t="s">
        <v>55</v>
      </c>
      <c r="H114" s="90"/>
      <c r="I114" s="5">
        <v>44</v>
      </c>
      <c r="J114" s="35" t="s">
        <v>62</v>
      </c>
      <c r="K114" s="21">
        <v>20</v>
      </c>
      <c r="L114" s="90">
        <v>64.040000000000006</v>
      </c>
      <c r="M114" s="90"/>
      <c r="N114" s="90"/>
      <c r="O114" s="90"/>
      <c r="P114" s="90"/>
      <c r="Q114" s="90"/>
      <c r="R114" s="102"/>
      <c r="S114" s="85"/>
      <c r="T114" s="85"/>
      <c r="U114" s="71"/>
      <c r="V114" s="32"/>
      <c r="W114" s="32"/>
      <c r="X114" s="32"/>
      <c r="Y114" s="32"/>
      <c r="Z114" s="32"/>
      <c r="AA114" s="32"/>
      <c r="AB114" s="32"/>
      <c r="AC114" s="31"/>
      <c r="AD114" s="28"/>
      <c r="AE114" s="28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s="84" customFormat="1" ht="23.25" customHeight="1" x14ac:dyDescent="0.25">
      <c r="A115" s="46">
        <v>40</v>
      </c>
      <c r="B115" s="45">
        <v>71916000</v>
      </c>
      <c r="C115" s="7" t="s">
        <v>11</v>
      </c>
      <c r="D115" s="7" t="s">
        <v>18</v>
      </c>
      <c r="E115" s="7" t="s">
        <v>22</v>
      </c>
      <c r="F115" s="21">
        <v>46</v>
      </c>
      <c r="G115" s="21" t="s">
        <v>55</v>
      </c>
      <c r="H115" s="90">
        <v>1014.2</v>
      </c>
      <c r="I115" s="5">
        <v>62</v>
      </c>
      <c r="J115" s="42" t="s">
        <v>78</v>
      </c>
      <c r="K115" s="21" t="s">
        <v>3</v>
      </c>
      <c r="L115" s="90">
        <v>65.09</v>
      </c>
      <c r="M115" s="90">
        <v>0</v>
      </c>
      <c r="N115" s="90">
        <v>0</v>
      </c>
      <c r="O115" s="90">
        <v>61.835999999999999</v>
      </c>
      <c r="P115" s="97">
        <v>3.2540000000000049</v>
      </c>
      <c r="Q115" s="90">
        <v>0</v>
      </c>
      <c r="R115" s="101">
        <v>65.09</v>
      </c>
      <c r="S115" s="80"/>
      <c r="T115" s="80"/>
      <c r="U115" s="71"/>
      <c r="V115" s="81"/>
      <c r="W115" s="81"/>
      <c r="X115" s="81"/>
      <c r="Y115" s="81"/>
      <c r="Z115" s="81"/>
      <c r="AA115" s="81"/>
      <c r="AB115" s="81"/>
      <c r="AC115" s="76"/>
      <c r="AD115" s="28"/>
      <c r="AE115" s="28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</row>
    <row r="116" spans="1:49" s="10" customFormat="1" ht="50.25" customHeight="1" x14ac:dyDescent="0.25">
      <c r="A116" s="48"/>
      <c r="B116" s="45">
        <v>71916000</v>
      </c>
      <c r="C116" s="7" t="s">
        <v>11</v>
      </c>
      <c r="D116" s="7"/>
      <c r="E116" s="7"/>
      <c r="F116" s="21">
        <v>46</v>
      </c>
      <c r="G116" s="21" t="s">
        <v>55</v>
      </c>
      <c r="H116" s="90"/>
      <c r="I116" s="5">
        <v>62</v>
      </c>
      <c r="J116" s="35" t="s">
        <v>62</v>
      </c>
      <c r="K116" s="21">
        <v>20</v>
      </c>
      <c r="L116" s="90">
        <v>65.09</v>
      </c>
      <c r="M116" s="90"/>
      <c r="N116" s="90"/>
      <c r="O116" s="90"/>
      <c r="P116" s="90"/>
      <c r="Q116" s="90"/>
      <c r="R116" s="102"/>
      <c r="S116" s="85"/>
      <c r="T116" s="85"/>
      <c r="U116" s="71"/>
      <c r="V116" s="32"/>
      <c r="W116" s="32"/>
      <c r="X116" s="32"/>
      <c r="Y116" s="32"/>
      <c r="Z116" s="32"/>
      <c r="AA116" s="32"/>
      <c r="AB116" s="32"/>
      <c r="AC116" s="31"/>
      <c r="AD116" s="28"/>
      <c r="AE116" s="28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s="84" customFormat="1" ht="21.75" customHeight="1" x14ac:dyDescent="0.25">
      <c r="A117" s="46">
        <v>41</v>
      </c>
      <c r="B117" s="45">
        <v>71916000</v>
      </c>
      <c r="C117" s="7" t="s">
        <v>11</v>
      </c>
      <c r="D117" s="7" t="s">
        <v>18</v>
      </c>
      <c r="E117" s="7" t="s">
        <v>22</v>
      </c>
      <c r="F117" s="21">
        <v>48</v>
      </c>
      <c r="G117" s="21" t="s">
        <v>55</v>
      </c>
      <c r="H117" s="90">
        <v>1012.5</v>
      </c>
      <c r="I117" s="5">
        <v>45</v>
      </c>
      <c r="J117" s="42" t="s">
        <v>78</v>
      </c>
      <c r="K117" s="21" t="s">
        <v>3</v>
      </c>
      <c r="L117" s="90">
        <v>64.89</v>
      </c>
      <c r="M117" s="90">
        <v>0</v>
      </c>
      <c r="N117" s="90">
        <v>0</v>
      </c>
      <c r="O117" s="90">
        <v>61.646000000000001</v>
      </c>
      <c r="P117" s="97">
        <v>3.2439999999999998</v>
      </c>
      <c r="Q117" s="90">
        <v>0</v>
      </c>
      <c r="R117" s="101">
        <v>64.89</v>
      </c>
      <c r="S117" s="85"/>
      <c r="T117" s="85"/>
      <c r="U117" s="71"/>
      <c r="V117" s="81"/>
      <c r="W117" s="81"/>
      <c r="X117" s="81"/>
      <c r="Y117" s="81"/>
      <c r="Z117" s="81"/>
      <c r="AA117" s="81"/>
      <c r="AB117" s="81"/>
      <c r="AC117" s="76"/>
      <c r="AD117" s="28"/>
      <c r="AE117" s="28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</row>
    <row r="118" spans="1:49" s="10" customFormat="1" ht="50.25" customHeight="1" x14ac:dyDescent="0.25">
      <c r="A118" s="48"/>
      <c r="B118" s="45">
        <v>71916000</v>
      </c>
      <c r="C118" s="7" t="s">
        <v>11</v>
      </c>
      <c r="D118" s="7"/>
      <c r="E118" s="7"/>
      <c r="F118" s="21">
        <v>48</v>
      </c>
      <c r="G118" s="21" t="s">
        <v>55</v>
      </c>
      <c r="H118" s="90"/>
      <c r="I118" s="5">
        <v>45</v>
      </c>
      <c r="J118" s="35" t="s">
        <v>62</v>
      </c>
      <c r="K118" s="21">
        <v>20</v>
      </c>
      <c r="L118" s="90">
        <v>64.89</v>
      </c>
      <c r="M118" s="90"/>
      <c r="N118" s="90"/>
      <c r="O118" s="90"/>
      <c r="P118" s="90"/>
      <c r="Q118" s="90"/>
      <c r="R118" s="102"/>
      <c r="S118" s="85"/>
      <c r="T118" s="85"/>
      <c r="U118" s="71"/>
      <c r="V118" s="32"/>
      <c r="W118" s="32"/>
      <c r="X118" s="32"/>
      <c r="Y118" s="32"/>
      <c r="Z118" s="32"/>
      <c r="AA118" s="32"/>
      <c r="AB118" s="32"/>
      <c r="AC118" s="31"/>
      <c r="AD118" s="28"/>
      <c r="AE118" s="28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s="84" customFormat="1" ht="21" customHeight="1" x14ac:dyDescent="0.25">
      <c r="A119" s="46">
        <v>42</v>
      </c>
      <c r="B119" s="45">
        <v>71916000</v>
      </c>
      <c r="C119" s="7" t="s">
        <v>11</v>
      </c>
      <c r="D119" s="7" t="s">
        <v>18</v>
      </c>
      <c r="E119" s="7" t="s">
        <v>22</v>
      </c>
      <c r="F119" s="21">
        <v>56</v>
      </c>
      <c r="G119" s="21" t="s">
        <v>55</v>
      </c>
      <c r="H119" s="90">
        <v>1039.0999999999999</v>
      </c>
      <c r="I119" s="5">
        <v>46</v>
      </c>
      <c r="J119" s="42" t="s">
        <v>78</v>
      </c>
      <c r="K119" s="21" t="s">
        <v>3</v>
      </c>
      <c r="L119" s="90">
        <v>65.040000000000006</v>
      </c>
      <c r="M119" s="90">
        <v>0</v>
      </c>
      <c r="N119" s="90">
        <v>0</v>
      </c>
      <c r="O119" s="90">
        <v>61.787999999999997</v>
      </c>
      <c r="P119" s="97">
        <v>3.2520000000000095</v>
      </c>
      <c r="Q119" s="90">
        <v>0</v>
      </c>
      <c r="R119" s="101">
        <v>65.040000000000006</v>
      </c>
      <c r="S119" s="85"/>
      <c r="T119" s="85"/>
      <c r="U119" s="71"/>
      <c r="V119" s="81"/>
      <c r="W119" s="81"/>
      <c r="X119" s="81"/>
      <c r="Y119" s="81"/>
      <c r="Z119" s="81"/>
      <c r="AA119" s="81"/>
      <c r="AB119" s="81"/>
      <c r="AC119" s="76"/>
      <c r="AD119" s="28"/>
      <c r="AE119" s="28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</row>
    <row r="120" spans="1:49" s="10" customFormat="1" ht="50.25" customHeight="1" x14ac:dyDescent="0.25">
      <c r="A120" s="48"/>
      <c r="B120" s="45">
        <v>71916000</v>
      </c>
      <c r="C120" s="7" t="s">
        <v>11</v>
      </c>
      <c r="D120" s="7"/>
      <c r="E120" s="7"/>
      <c r="F120" s="21">
        <v>56</v>
      </c>
      <c r="G120" s="21" t="s">
        <v>55</v>
      </c>
      <c r="H120" s="90"/>
      <c r="I120" s="5">
        <v>46</v>
      </c>
      <c r="J120" s="35" t="s">
        <v>62</v>
      </c>
      <c r="K120" s="21">
        <v>20</v>
      </c>
      <c r="L120" s="90">
        <v>65.040000000000006</v>
      </c>
      <c r="M120" s="90"/>
      <c r="N120" s="90"/>
      <c r="O120" s="90"/>
      <c r="P120" s="90"/>
      <c r="Q120" s="90"/>
      <c r="R120" s="102"/>
      <c r="S120" s="85"/>
      <c r="T120" s="85"/>
      <c r="U120" s="71"/>
      <c r="V120" s="32"/>
      <c r="W120" s="32"/>
      <c r="X120" s="32"/>
      <c r="Y120" s="32"/>
      <c r="Z120" s="32"/>
      <c r="AA120" s="32"/>
      <c r="AB120" s="32"/>
      <c r="AC120" s="31"/>
      <c r="AD120" s="28"/>
      <c r="AE120" s="28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s="84" customFormat="1" ht="22.5" customHeight="1" x14ac:dyDescent="0.25">
      <c r="A121" s="46">
        <v>43</v>
      </c>
      <c r="B121" s="45">
        <v>71916000</v>
      </c>
      <c r="C121" s="7" t="s">
        <v>11</v>
      </c>
      <c r="D121" s="7" t="s">
        <v>18</v>
      </c>
      <c r="E121" s="7" t="s">
        <v>22</v>
      </c>
      <c r="F121" s="21">
        <v>58</v>
      </c>
      <c r="G121" s="21" t="s">
        <v>55</v>
      </c>
      <c r="H121" s="90">
        <v>1049.7</v>
      </c>
      <c r="I121" s="5">
        <v>42</v>
      </c>
      <c r="J121" s="42" t="s">
        <v>78</v>
      </c>
      <c r="K121" s="21" t="s">
        <v>3</v>
      </c>
      <c r="L121" s="90">
        <v>46.26</v>
      </c>
      <c r="M121" s="90">
        <v>0</v>
      </c>
      <c r="N121" s="90">
        <v>0</v>
      </c>
      <c r="O121" s="90">
        <v>43.947000000000003</v>
      </c>
      <c r="P121" s="97">
        <v>2.3129999999999953</v>
      </c>
      <c r="Q121" s="90">
        <v>0</v>
      </c>
      <c r="R121" s="101">
        <v>46.26</v>
      </c>
      <c r="S121" s="85"/>
      <c r="T121" s="85"/>
      <c r="U121" s="71"/>
      <c r="V121" s="81"/>
      <c r="W121" s="81"/>
      <c r="X121" s="81"/>
      <c r="Y121" s="81"/>
      <c r="Z121" s="81"/>
      <c r="AA121" s="81"/>
      <c r="AB121" s="81"/>
      <c r="AC121" s="76"/>
      <c r="AD121" s="28"/>
      <c r="AE121" s="28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</row>
    <row r="122" spans="1:49" s="10" customFormat="1" ht="50.25" customHeight="1" x14ac:dyDescent="0.25">
      <c r="A122" s="48"/>
      <c r="B122" s="45">
        <v>71916000</v>
      </c>
      <c r="C122" s="7" t="s">
        <v>11</v>
      </c>
      <c r="D122" s="7"/>
      <c r="E122" s="7"/>
      <c r="F122" s="21">
        <v>58</v>
      </c>
      <c r="G122" s="21" t="s">
        <v>55</v>
      </c>
      <c r="H122" s="90"/>
      <c r="I122" s="5">
        <v>42</v>
      </c>
      <c r="J122" s="35" t="s">
        <v>62</v>
      </c>
      <c r="K122" s="21">
        <v>20</v>
      </c>
      <c r="L122" s="90">
        <v>46.26</v>
      </c>
      <c r="M122" s="90"/>
      <c r="N122" s="90"/>
      <c r="O122" s="90"/>
      <c r="P122" s="90"/>
      <c r="Q122" s="90"/>
      <c r="R122" s="102"/>
      <c r="S122" s="85"/>
      <c r="T122" s="85"/>
      <c r="U122" s="71"/>
      <c r="V122" s="32"/>
      <c r="W122" s="32"/>
      <c r="X122" s="32"/>
      <c r="Y122" s="32"/>
      <c r="Z122" s="32"/>
      <c r="AA122" s="32"/>
      <c r="AB122" s="32"/>
      <c r="AC122" s="31"/>
      <c r="AD122" s="28"/>
      <c r="AE122" s="28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s="84" customFormat="1" ht="23.25" customHeight="1" x14ac:dyDescent="0.25">
      <c r="A123" s="46">
        <v>44</v>
      </c>
      <c r="B123" s="45">
        <v>71916000</v>
      </c>
      <c r="C123" s="7" t="s">
        <v>11</v>
      </c>
      <c r="D123" s="7" t="s">
        <v>18</v>
      </c>
      <c r="E123" s="7" t="s">
        <v>21</v>
      </c>
      <c r="F123" s="21">
        <v>60</v>
      </c>
      <c r="G123" s="21" t="s">
        <v>55</v>
      </c>
      <c r="H123" s="90">
        <v>1072.2</v>
      </c>
      <c r="I123" s="5">
        <v>50</v>
      </c>
      <c r="J123" s="42" t="s">
        <v>78</v>
      </c>
      <c r="K123" s="21" t="s">
        <v>3</v>
      </c>
      <c r="L123" s="90">
        <v>46.48</v>
      </c>
      <c r="M123" s="90">
        <v>0</v>
      </c>
      <c r="N123" s="90">
        <v>0</v>
      </c>
      <c r="O123" s="90">
        <v>44.155999999999999</v>
      </c>
      <c r="P123" s="97">
        <v>2.3239999999999981</v>
      </c>
      <c r="Q123" s="90">
        <v>0</v>
      </c>
      <c r="R123" s="101">
        <v>46.48</v>
      </c>
      <c r="S123" s="85"/>
      <c r="T123" s="85"/>
      <c r="U123" s="71"/>
      <c r="V123" s="81"/>
      <c r="W123" s="81"/>
      <c r="X123" s="81"/>
      <c r="Y123" s="81"/>
      <c r="Z123" s="81"/>
      <c r="AA123" s="81"/>
      <c r="AB123" s="81"/>
      <c r="AC123" s="76"/>
      <c r="AD123" s="28"/>
      <c r="AE123" s="28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</row>
    <row r="124" spans="1:49" s="10" customFormat="1" ht="50.25" customHeight="1" x14ac:dyDescent="0.25">
      <c r="A124" s="48"/>
      <c r="B124" s="45">
        <v>71916000</v>
      </c>
      <c r="C124" s="7" t="s">
        <v>11</v>
      </c>
      <c r="D124" s="7"/>
      <c r="E124" s="7"/>
      <c r="F124" s="21">
        <v>60</v>
      </c>
      <c r="G124" s="21" t="s">
        <v>55</v>
      </c>
      <c r="H124" s="90"/>
      <c r="I124" s="5">
        <v>50</v>
      </c>
      <c r="J124" s="35" t="s">
        <v>62</v>
      </c>
      <c r="K124" s="21">
        <v>20</v>
      </c>
      <c r="L124" s="90">
        <v>46.48</v>
      </c>
      <c r="M124" s="90"/>
      <c r="N124" s="90"/>
      <c r="O124" s="90"/>
      <c r="P124" s="90"/>
      <c r="Q124" s="90"/>
      <c r="R124" s="102"/>
      <c r="S124" s="85"/>
      <c r="T124" s="85"/>
      <c r="U124" s="71"/>
      <c r="V124" s="32"/>
      <c r="W124" s="32"/>
      <c r="X124" s="32"/>
      <c r="Y124" s="32"/>
      <c r="Z124" s="32"/>
      <c r="AA124" s="32"/>
      <c r="AB124" s="32"/>
      <c r="AC124" s="31"/>
      <c r="AD124" s="28"/>
      <c r="AE124" s="28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s="84" customFormat="1" ht="23.25" customHeight="1" x14ac:dyDescent="0.25">
      <c r="A125" s="46">
        <v>45</v>
      </c>
      <c r="B125" s="45">
        <v>71916000</v>
      </c>
      <c r="C125" s="7" t="s">
        <v>11</v>
      </c>
      <c r="D125" s="7" t="s">
        <v>18</v>
      </c>
      <c r="E125" s="7" t="s">
        <v>20</v>
      </c>
      <c r="F125" s="21">
        <v>2</v>
      </c>
      <c r="G125" s="21" t="s">
        <v>55</v>
      </c>
      <c r="H125" s="90">
        <v>1250</v>
      </c>
      <c r="I125" s="5">
        <v>47</v>
      </c>
      <c r="J125" s="42" t="s">
        <v>78</v>
      </c>
      <c r="K125" s="21" t="s">
        <v>3</v>
      </c>
      <c r="L125" s="90">
        <v>98.61</v>
      </c>
      <c r="M125" s="90">
        <v>0</v>
      </c>
      <c r="N125" s="90">
        <v>0</v>
      </c>
      <c r="O125" s="90">
        <v>81.975999999999999</v>
      </c>
      <c r="P125" s="97">
        <v>16.634</v>
      </c>
      <c r="Q125" s="90">
        <v>0</v>
      </c>
      <c r="R125" s="101">
        <v>98.61</v>
      </c>
      <c r="S125" s="85"/>
      <c r="T125" s="85"/>
      <c r="U125" s="71"/>
      <c r="V125" s="81"/>
      <c r="W125" s="81"/>
      <c r="X125" s="81"/>
      <c r="Y125" s="81"/>
      <c r="Z125" s="81"/>
      <c r="AA125" s="81"/>
      <c r="AB125" s="81"/>
      <c r="AC125" s="76"/>
      <c r="AD125" s="28"/>
      <c r="AE125" s="28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</row>
    <row r="126" spans="1:49" s="10" customFormat="1" ht="50.25" customHeight="1" x14ac:dyDescent="0.25">
      <c r="A126" s="48"/>
      <c r="B126" s="45">
        <v>71916000</v>
      </c>
      <c r="C126" s="7" t="s">
        <v>11</v>
      </c>
      <c r="D126" s="7"/>
      <c r="E126" s="7"/>
      <c r="F126" s="21">
        <v>2</v>
      </c>
      <c r="G126" s="21" t="s">
        <v>55</v>
      </c>
      <c r="H126" s="90"/>
      <c r="I126" s="5">
        <v>47</v>
      </c>
      <c r="J126" s="35" t="s">
        <v>62</v>
      </c>
      <c r="K126" s="21">
        <v>20</v>
      </c>
      <c r="L126" s="90">
        <v>98.61</v>
      </c>
      <c r="M126" s="90"/>
      <c r="N126" s="90"/>
      <c r="O126" s="90"/>
      <c r="P126" s="90"/>
      <c r="Q126" s="90"/>
      <c r="R126" s="102"/>
      <c r="S126" s="85"/>
      <c r="T126" s="85"/>
      <c r="U126" s="71"/>
      <c r="V126" s="32"/>
      <c r="W126" s="32"/>
      <c r="X126" s="32"/>
      <c r="Y126" s="32"/>
      <c r="Z126" s="32"/>
      <c r="AA126" s="32"/>
      <c r="AB126" s="32"/>
      <c r="AC126" s="31"/>
      <c r="AD126" s="28"/>
      <c r="AE126" s="28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49" s="84" customFormat="1" ht="23.25" customHeight="1" x14ac:dyDescent="0.25">
      <c r="A127" s="46">
        <v>46</v>
      </c>
      <c r="B127" s="45">
        <v>71916000</v>
      </c>
      <c r="C127" s="7" t="s">
        <v>11</v>
      </c>
      <c r="D127" s="7" t="s">
        <v>18</v>
      </c>
      <c r="E127" s="7" t="s">
        <v>20</v>
      </c>
      <c r="F127" s="21">
        <v>4</v>
      </c>
      <c r="G127" s="21" t="s">
        <v>55</v>
      </c>
      <c r="H127" s="90">
        <v>1277.9000000000001</v>
      </c>
      <c r="I127" s="5">
        <v>56</v>
      </c>
      <c r="J127" s="42" t="s">
        <v>78</v>
      </c>
      <c r="K127" s="21" t="s">
        <v>3</v>
      </c>
      <c r="L127" s="90">
        <v>49.77</v>
      </c>
      <c r="M127" s="90">
        <v>0</v>
      </c>
      <c r="N127" s="90">
        <v>0</v>
      </c>
      <c r="O127" s="90">
        <v>47.281999999999996</v>
      </c>
      <c r="P127" s="97">
        <v>2.4880000000000067</v>
      </c>
      <c r="Q127" s="90">
        <v>0</v>
      </c>
      <c r="R127" s="101">
        <v>49.77</v>
      </c>
      <c r="S127" s="85"/>
      <c r="T127" s="85"/>
      <c r="U127" s="71"/>
      <c r="V127" s="81"/>
      <c r="W127" s="81"/>
      <c r="X127" s="81"/>
      <c r="Y127" s="81"/>
      <c r="Z127" s="81"/>
      <c r="AA127" s="81"/>
      <c r="AB127" s="81"/>
      <c r="AC127" s="76"/>
      <c r="AD127" s="28"/>
      <c r="AE127" s="28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</row>
    <row r="128" spans="1:49" s="10" customFormat="1" ht="50.25" customHeight="1" x14ac:dyDescent="0.25">
      <c r="A128" s="48"/>
      <c r="B128" s="45">
        <v>71916000</v>
      </c>
      <c r="C128" s="7" t="s">
        <v>11</v>
      </c>
      <c r="D128" s="7"/>
      <c r="E128" s="7"/>
      <c r="F128" s="21">
        <v>4</v>
      </c>
      <c r="G128" s="21" t="s">
        <v>55</v>
      </c>
      <c r="H128" s="90"/>
      <c r="I128" s="5">
        <v>56</v>
      </c>
      <c r="J128" s="35" t="s">
        <v>62</v>
      </c>
      <c r="K128" s="21">
        <v>20</v>
      </c>
      <c r="L128" s="90">
        <v>49.77</v>
      </c>
      <c r="M128" s="90"/>
      <c r="N128" s="90"/>
      <c r="O128" s="90"/>
      <c r="P128" s="90"/>
      <c r="Q128" s="90"/>
      <c r="R128" s="102"/>
      <c r="S128" s="85"/>
      <c r="T128" s="85"/>
      <c r="U128" s="71"/>
      <c r="V128" s="32"/>
      <c r="W128" s="32"/>
      <c r="X128" s="32"/>
      <c r="Y128" s="32"/>
      <c r="Z128" s="32"/>
      <c r="AA128" s="32"/>
      <c r="AB128" s="32"/>
      <c r="AC128" s="31"/>
      <c r="AD128" s="28"/>
      <c r="AE128" s="28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:49" s="84" customFormat="1" ht="21.75" customHeight="1" x14ac:dyDescent="0.25">
      <c r="A129" s="46">
        <v>47</v>
      </c>
      <c r="B129" s="45">
        <v>71916000</v>
      </c>
      <c r="C129" s="7" t="s">
        <v>11</v>
      </c>
      <c r="D129" s="7" t="s">
        <v>18</v>
      </c>
      <c r="E129" s="7" t="s">
        <v>20</v>
      </c>
      <c r="F129" s="21">
        <v>29</v>
      </c>
      <c r="G129" s="21" t="s">
        <v>55</v>
      </c>
      <c r="H129" s="90">
        <v>1292.7</v>
      </c>
      <c r="I129" s="5">
        <v>49</v>
      </c>
      <c r="J129" s="42" t="s">
        <v>78</v>
      </c>
      <c r="K129" s="21" t="s">
        <v>3</v>
      </c>
      <c r="L129" s="90">
        <v>69.03</v>
      </c>
      <c r="M129" s="90">
        <v>0</v>
      </c>
      <c r="N129" s="90">
        <v>0</v>
      </c>
      <c r="O129" s="90">
        <v>65.578999999999994</v>
      </c>
      <c r="P129" s="97">
        <v>3.4510000000000076</v>
      </c>
      <c r="Q129" s="90">
        <v>0</v>
      </c>
      <c r="R129" s="101">
        <v>69.03</v>
      </c>
      <c r="S129" s="85"/>
      <c r="T129" s="85"/>
      <c r="U129" s="71"/>
      <c r="V129" s="81"/>
      <c r="W129" s="81"/>
      <c r="X129" s="81"/>
      <c r="Y129" s="81"/>
      <c r="Z129" s="81"/>
      <c r="AA129" s="81"/>
      <c r="AB129" s="81"/>
      <c r="AC129" s="76"/>
      <c r="AD129" s="28"/>
      <c r="AE129" s="28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</row>
    <row r="130" spans="1:49" s="10" customFormat="1" ht="50.25" customHeight="1" x14ac:dyDescent="0.25">
      <c r="A130" s="48"/>
      <c r="B130" s="45">
        <v>71916000</v>
      </c>
      <c r="C130" s="7" t="s">
        <v>11</v>
      </c>
      <c r="D130" s="7"/>
      <c r="E130" s="7"/>
      <c r="F130" s="21">
        <v>29</v>
      </c>
      <c r="G130" s="21" t="s">
        <v>55</v>
      </c>
      <c r="H130" s="90"/>
      <c r="I130" s="5">
        <v>49</v>
      </c>
      <c r="J130" s="35" t="s">
        <v>62</v>
      </c>
      <c r="K130" s="21">
        <v>20</v>
      </c>
      <c r="L130" s="90">
        <v>69.03</v>
      </c>
      <c r="M130" s="90"/>
      <c r="N130" s="90"/>
      <c r="O130" s="90"/>
      <c r="P130" s="90"/>
      <c r="Q130" s="90"/>
      <c r="R130" s="102"/>
      <c r="S130" s="85"/>
      <c r="T130" s="85"/>
      <c r="U130" s="71"/>
      <c r="V130" s="32"/>
      <c r="W130" s="32"/>
      <c r="X130" s="32"/>
      <c r="Y130" s="32"/>
      <c r="Z130" s="32"/>
      <c r="AA130" s="32"/>
      <c r="AB130" s="32"/>
      <c r="AC130" s="31"/>
      <c r="AD130" s="28"/>
      <c r="AE130" s="28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:49" s="84" customFormat="1" ht="21.75" customHeight="1" x14ac:dyDescent="0.25">
      <c r="A131" s="46">
        <v>48</v>
      </c>
      <c r="B131" s="45">
        <v>71916000</v>
      </c>
      <c r="C131" s="7" t="s">
        <v>11</v>
      </c>
      <c r="D131" s="7" t="s">
        <v>18</v>
      </c>
      <c r="E131" s="7" t="s">
        <v>20</v>
      </c>
      <c r="F131" s="21">
        <v>35</v>
      </c>
      <c r="G131" s="21" t="s">
        <v>55</v>
      </c>
      <c r="H131" s="90">
        <v>1294.2</v>
      </c>
      <c r="I131" s="5">
        <v>65</v>
      </c>
      <c r="J131" s="42" t="s">
        <v>78</v>
      </c>
      <c r="K131" s="21" t="s">
        <v>3</v>
      </c>
      <c r="L131" s="90">
        <v>69.94</v>
      </c>
      <c r="M131" s="90">
        <v>0</v>
      </c>
      <c r="N131" s="90">
        <v>0</v>
      </c>
      <c r="O131" s="90">
        <v>66.442999999999998</v>
      </c>
      <c r="P131" s="97">
        <v>3.4969999999999999</v>
      </c>
      <c r="Q131" s="90">
        <v>0</v>
      </c>
      <c r="R131" s="101">
        <v>69.94</v>
      </c>
      <c r="S131" s="85"/>
      <c r="T131" s="85"/>
      <c r="U131" s="71"/>
      <c r="V131" s="81"/>
      <c r="W131" s="81"/>
      <c r="X131" s="81"/>
      <c r="Y131" s="81"/>
      <c r="Z131" s="81"/>
      <c r="AA131" s="81"/>
      <c r="AB131" s="81"/>
      <c r="AC131" s="76"/>
      <c r="AD131" s="28"/>
      <c r="AE131" s="28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</row>
    <row r="132" spans="1:49" s="10" customFormat="1" ht="50.25" customHeight="1" x14ac:dyDescent="0.25">
      <c r="A132" s="48"/>
      <c r="B132" s="45">
        <v>71916000</v>
      </c>
      <c r="C132" s="7" t="s">
        <v>11</v>
      </c>
      <c r="D132" s="7"/>
      <c r="E132" s="7"/>
      <c r="F132" s="21">
        <v>35</v>
      </c>
      <c r="G132" s="21" t="s">
        <v>55</v>
      </c>
      <c r="H132" s="90"/>
      <c r="I132" s="5">
        <v>65</v>
      </c>
      <c r="J132" s="35" t="s">
        <v>62</v>
      </c>
      <c r="K132" s="21">
        <v>20</v>
      </c>
      <c r="L132" s="90">
        <v>69.94</v>
      </c>
      <c r="M132" s="90"/>
      <c r="N132" s="90"/>
      <c r="O132" s="90"/>
      <c r="P132" s="90"/>
      <c r="Q132" s="90"/>
      <c r="R132" s="102"/>
      <c r="S132" s="85"/>
      <c r="T132" s="85"/>
      <c r="U132" s="71"/>
      <c r="V132" s="32"/>
      <c r="W132" s="32"/>
      <c r="X132" s="32"/>
      <c r="Y132" s="32"/>
      <c r="Z132" s="32"/>
      <c r="AA132" s="32"/>
      <c r="AB132" s="32"/>
      <c r="AC132" s="31"/>
      <c r="AD132" s="28"/>
      <c r="AE132" s="28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:49" s="84" customFormat="1" ht="22.5" customHeight="1" x14ac:dyDescent="0.25">
      <c r="A133" s="46">
        <v>49</v>
      </c>
      <c r="B133" s="45">
        <v>71916000</v>
      </c>
      <c r="C133" s="7" t="s">
        <v>11</v>
      </c>
      <c r="D133" s="7" t="s">
        <v>18</v>
      </c>
      <c r="E133" s="7" t="s">
        <v>20</v>
      </c>
      <c r="F133" s="21">
        <v>41</v>
      </c>
      <c r="G133" s="21" t="s">
        <v>55</v>
      </c>
      <c r="H133" s="90">
        <v>1323.7</v>
      </c>
      <c r="I133" s="5">
        <v>61</v>
      </c>
      <c r="J133" s="42" t="s">
        <v>78</v>
      </c>
      <c r="K133" s="21" t="s">
        <v>3</v>
      </c>
      <c r="L133" s="90">
        <v>49.6</v>
      </c>
      <c r="M133" s="90">
        <v>0</v>
      </c>
      <c r="N133" s="90">
        <v>0</v>
      </c>
      <c r="O133" s="90">
        <v>47.12</v>
      </c>
      <c r="P133" s="97">
        <v>2.480000000000004</v>
      </c>
      <c r="Q133" s="90">
        <v>0</v>
      </c>
      <c r="R133" s="101">
        <v>49.6</v>
      </c>
      <c r="S133" s="85"/>
      <c r="T133" s="85"/>
      <c r="U133" s="71"/>
      <c r="V133" s="81"/>
      <c r="W133" s="81"/>
      <c r="X133" s="81"/>
      <c r="Y133" s="81"/>
      <c r="Z133" s="81"/>
      <c r="AA133" s="81"/>
      <c r="AB133" s="81"/>
      <c r="AC133" s="76"/>
      <c r="AD133" s="28"/>
      <c r="AE133" s="28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</row>
    <row r="134" spans="1:49" s="10" customFormat="1" ht="50.25" customHeight="1" x14ac:dyDescent="0.25">
      <c r="A134" s="48"/>
      <c r="B134" s="45">
        <v>71916000</v>
      </c>
      <c r="C134" s="7" t="s">
        <v>11</v>
      </c>
      <c r="D134" s="7"/>
      <c r="E134" s="7"/>
      <c r="F134" s="21">
        <v>41</v>
      </c>
      <c r="G134" s="21" t="s">
        <v>55</v>
      </c>
      <c r="H134" s="90"/>
      <c r="I134" s="5">
        <v>61</v>
      </c>
      <c r="J134" s="35" t="s">
        <v>62</v>
      </c>
      <c r="K134" s="21">
        <v>20</v>
      </c>
      <c r="L134" s="90">
        <v>49.6</v>
      </c>
      <c r="M134" s="90"/>
      <c r="N134" s="90"/>
      <c r="O134" s="90"/>
      <c r="P134" s="90"/>
      <c r="Q134" s="90"/>
      <c r="R134" s="102"/>
      <c r="S134" s="85"/>
      <c r="T134" s="85"/>
      <c r="U134" s="71"/>
      <c r="V134" s="32"/>
      <c r="W134" s="32"/>
      <c r="X134" s="32"/>
      <c r="Y134" s="32"/>
      <c r="Z134" s="32"/>
      <c r="AA134" s="32"/>
      <c r="AB134" s="32"/>
      <c r="AC134" s="31"/>
      <c r="AD134" s="28"/>
      <c r="AE134" s="28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</row>
    <row r="135" spans="1:49" s="84" customFormat="1" ht="21.75" customHeight="1" x14ac:dyDescent="0.25">
      <c r="A135" s="46">
        <v>50</v>
      </c>
      <c r="B135" s="45">
        <v>71916000</v>
      </c>
      <c r="C135" s="7" t="s">
        <v>11</v>
      </c>
      <c r="D135" s="7" t="s">
        <v>18</v>
      </c>
      <c r="E135" s="7" t="s">
        <v>19</v>
      </c>
      <c r="F135" s="21">
        <v>47</v>
      </c>
      <c r="G135" s="21" t="s">
        <v>55</v>
      </c>
      <c r="H135" s="90">
        <v>843.1</v>
      </c>
      <c r="I135" s="5">
        <f>46</f>
        <v>46</v>
      </c>
      <c r="J135" s="42" t="s">
        <v>78</v>
      </c>
      <c r="K135" s="21" t="s">
        <v>3</v>
      </c>
      <c r="L135" s="90">
        <v>38.9</v>
      </c>
      <c r="M135" s="90">
        <v>0</v>
      </c>
      <c r="N135" s="90">
        <v>0</v>
      </c>
      <c r="O135" s="90">
        <v>36.954999999999998</v>
      </c>
      <c r="P135" s="97">
        <v>1.9450000000000003</v>
      </c>
      <c r="Q135" s="90">
        <v>0</v>
      </c>
      <c r="R135" s="101">
        <v>38.9</v>
      </c>
      <c r="S135" s="85"/>
      <c r="T135" s="85"/>
      <c r="U135" s="71"/>
      <c r="V135" s="81"/>
      <c r="W135" s="81"/>
      <c r="X135" s="81"/>
      <c r="Y135" s="81"/>
      <c r="Z135" s="81"/>
      <c r="AA135" s="81"/>
      <c r="AB135" s="81"/>
      <c r="AC135" s="76"/>
      <c r="AD135" s="28"/>
      <c r="AE135" s="28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</row>
    <row r="136" spans="1:49" s="10" customFormat="1" ht="50.25" customHeight="1" x14ac:dyDescent="0.25">
      <c r="A136" s="48"/>
      <c r="B136" s="45">
        <v>71916000</v>
      </c>
      <c r="C136" s="7" t="s">
        <v>11</v>
      </c>
      <c r="D136" s="7"/>
      <c r="E136" s="7"/>
      <c r="F136" s="21">
        <v>47</v>
      </c>
      <c r="G136" s="21" t="s">
        <v>55</v>
      </c>
      <c r="H136" s="90"/>
      <c r="I136" s="5">
        <f>46</f>
        <v>46</v>
      </c>
      <c r="J136" s="35" t="s">
        <v>62</v>
      </c>
      <c r="K136" s="21">
        <v>20</v>
      </c>
      <c r="L136" s="90">
        <v>38.9</v>
      </c>
      <c r="M136" s="90"/>
      <c r="N136" s="90"/>
      <c r="O136" s="90"/>
      <c r="P136" s="90"/>
      <c r="Q136" s="90"/>
      <c r="R136" s="102"/>
      <c r="S136" s="85"/>
      <c r="T136" s="85"/>
      <c r="U136" s="71"/>
      <c r="V136" s="32"/>
      <c r="W136" s="32"/>
      <c r="X136" s="32"/>
      <c r="Y136" s="32"/>
      <c r="Z136" s="32"/>
      <c r="AA136" s="32"/>
      <c r="AB136" s="32"/>
      <c r="AC136" s="31"/>
      <c r="AD136" s="28"/>
      <c r="AE136" s="28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</row>
    <row r="137" spans="1:49" s="84" customFormat="1" ht="24.75" customHeight="1" x14ac:dyDescent="0.25">
      <c r="A137" s="46">
        <v>51</v>
      </c>
      <c r="B137" s="45">
        <v>71916000</v>
      </c>
      <c r="C137" s="7" t="s">
        <v>11</v>
      </c>
      <c r="D137" s="7" t="s">
        <v>18</v>
      </c>
      <c r="E137" s="7" t="s">
        <v>4</v>
      </c>
      <c r="F137" s="21">
        <v>27</v>
      </c>
      <c r="G137" s="21" t="s">
        <v>55</v>
      </c>
      <c r="H137" s="90">
        <v>1089.4000000000001</v>
      </c>
      <c r="I137" s="5">
        <v>42</v>
      </c>
      <c r="J137" s="42" t="s">
        <v>78</v>
      </c>
      <c r="K137" s="21" t="s">
        <v>3</v>
      </c>
      <c r="L137" s="90">
        <v>65.89</v>
      </c>
      <c r="M137" s="90">
        <v>0</v>
      </c>
      <c r="N137" s="90">
        <v>0</v>
      </c>
      <c r="O137" s="90">
        <v>62.595999999999997</v>
      </c>
      <c r="P137" s="97">
        <v>3.294000000000004</v>
      </c>
      <c r="Q137" s="90">
        <v>0</v>
      </c>
      <c r="R137" s="101">
        <v>65.89</v>
      </c>
      <c r="S137" s="85"/>
      <c r="T137" s="85"/>
      <c r="U137" s="71"/>
      <c r="V137" s="81"/>
      <c r="W137" s="81"/>
      <c r="X137" s="81"/>
      <c r="Y137" s="81"/>
      <c r="Z137" s="81"/>
      <c r="AA137" s="81"/>
      <c r="AB137" s="81"/>
      <c r="AC137" s="76"/>
      <c r="AD137" s="28"/>
      <c r="AE137" s="28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</row>
    <row r="138" spans="1:49" s="10" customFormat="1" ht="50.25" customHeight="1" x14ac:dyDescent="0.25">
      <c r="A138" s="48"/>
      <c r="B138" s="45">
        <v>71916000</v>
      </c>
      <c r="C138" s="7" t="s">
        <v>11</v>
      </c>
      <c r="D138" s="7"/>
      <c r="E138" s="7"/>
      <c r="F138" s="21">
        <v>27</v>
      </c>
      <c r="G138" s="21" t="s">
        <v>55</v>
      </c>
      <c r="H138" s="90"/>
      <c r="I138" s="5">
        <v>42</v>
      </c>
      <c r="J138" s="35" t="s">
        <v>62</v>
      </c>
      <c r="K138" s="21">
        <v>20</v>
      </c>
      <c r="L138" s="90">
        <v>65.89</v>
      </c>
      <c r="M138" s="90"/>
      <c r="N138" s="90"/>
      <c r="O138" s="90"/>
      <c r="P138" s="90"/>
      <c r="Q138" s="90"/>
      <c r="R138" s="102"/>
      <c r="S138" s="85"/>
      <c r="T138" s="85"/>
      <c r="U138" s="71"/>
      <c r="V138" s="32"/>
      <c r="W138" s="32"/>
      <c r="X138" s="32"/>
      <c r="Y138" s="32"/>
      <c r="Z138" s="32"/>
      <c r="AA138" s="32"/>
      <c r="AB138" s="32"/>
      <c r="AC138" s="31"/>
      <c r="AD138" s="28"/>
      <c r="AE138" s="28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</row>
    <row r="139" spans="1:49" s="84" customFormat="1" ht="21.75" customHeight="1" x14ac:dyDescent="0.25">
      <c r="A139" s="46">
        <v>52</v>
      </c>
      <c r="B139" s="45">
        <v>71916000</v>
      </c>
      <c r="C139" s="7" t="s">
        <v>11</v>
      </c>
      <c r="D139" s="7" t="s">
        <v>18</v>
      </c>
      <c r="E139" s="7" t="s">
        <v>10</v>
      </c>
      <c r="F139" s="21">
        <v>7</v>
      </c>
      <c r="G139" s="21" t="s">
        <v>55</v>
      </c>
      <c r="H139" s="90">
        <v>843.4</v>
      </c>
      <c r="I139" s="5">
        <v>45</v>
      </c>
      <c r="J139" s="42" t="s">
        <v>78</v>
      </c>
      <c r="K139" s="21" t="s">
        <v>3</v>
      </c>
      <c r="L139" s="90">
        <v>38.94</v>
      </c>
      <c r="M139" s="90">
        <v>0</v>
      </c>
      <c r="N139" s="90">
        <v>0</v>
      </c>
      <c r="O139" s="90">
        <v>36.993000000000002</v>
      </c>
      <c r="P139" s="97">
        <v>1.9469999999999956</v>
      </c>
      <c r="Q139" s="90">
        <v>0</v>
      </c>
      <c r="R139" s="101">
        <v>38.94</v>
      </c>
      <c r="S139" s="85"/>
      <c r="T139" s="85"/>
      <c r="U139" s="71"/>
      <c r="V139" s="81"/>
      <c r="W139" s="81"/>
      <c r="X139" s="81"/>
      <c r="Y139" s="81"/>
      <c r="Z139" s="81"/>
      <c r="AA139" s="81"/>
      <c r="AB139" s="81"/>
      <c r="AC139" s="76"/>
      <c r="AD139" s="28"/>
      <c r="AE139" s="28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</row>
    <row r="140" spans="1:49" s="10" customFormat="1" ht="50.25" customHeight="1" x14ac:dyDescent="0.25">
      <c r="A140" s="48"/>
      <c r="B140" s="45">
        <v>71916000</v>
      </c>
      <c r="C140" s="7" t="s">
        <v>11</v>
      </c>
      <c r="D140" s="7"/>
      <c r="E140" s="7"/>
      <c r="F140" s="21">
        <v>7</v>
      </c>
      <c r="G140" s="21" t="s">
        <v>55</v>
      </c>
      <c r="H140" s="90"/>
      <c r="I140" s="5">
        <v>45</v>
      </c>
      <c r="J140" s="35" t="s">
        <v>62</v>
      </c>
      <c r="K140" s="21">
        <v>20</v>
      </c>
      <c r="L140" s="90">
        <v>38.94</v>
      </c>
      <c r="M140" s="90"/>
      <c r="N140" s="90"/>
      <c r="O140" s="90"/>
      <c r="P140" s="90"/>
      <c r="Q140" s="90"/>
      <c r="R140" s="102"/>
      <c r="S140" s="85"/>
      <c r="T140" s="85"/>
      <c r="U140" s="71"/>
      <c r="V140" s="32"/>
      <c r="W140" s="32"/>
      <c r="X140" s="32"/>
      <c r="Y140" s="32"/>
      <c r="Z140" s="32"/>
      <c r="AA140" s="32"/>
      <c r="AB140" s="32"/>
      <c r="AC140" s="31"/>
      <c r="AD140" s="28"/>
      <c r="AE140" s="28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</row>
    <row r="141" spans="1:49" s="84" customFormat="1" ht="21" customHeight="1" x14ac:dyDescent="0.25">
      <c r="A141" s="46">
        <v>53</v>
      </c>
      <c r="B141" s="45">
        <v>71916000</v>
      </c>
      <c r="C141" s="7" t="s">
        <v>11</v>
      </c>
      <c r="D141" s="7" t="s">
        <v>18</v>
      </c>
      <c r="E141" s="7" t="s">
        <v>10</v>
      </c>
      <c r="F141" s="21">
        <v>9</v>
      </c>
      <c r="G141" s="21" t="s">
        <v>55</v>
      </c>
      <c r="H141" s="90">
        <v>844.3</v>
      </c>
      <c r="I141" s="5">
        <v>43</v>
      </c>
      <c r="J141" s="42" t="s">
        <v>78</v>
      </c>
      <c r="K141" s="21" t="s">
        <v>3</v>
      </c>
      <c r="L141" s="90">
        <v>38.94</v>
      </c>
      <c r="M141" s="90">
        <v>0</v>
      </c>
      <c r="N141" s="90">
        <v>0</v>
      </c>
      <c r="O141" s="90">
        <v>36.993000000000002</v>
      </c>
      <c r="P141" s="97">
        <v>1.9469999999999956</v>
      </c>
      <c r="Q141" s="90">
        <v>0</v>
      </c>
      <c r="R141" s="101">
        <v>38.94</v>
      </c>
      <c r="S141" s="85"/>
      <c r="T141" s="85"/>
      <c r="U141" s="71"/>
      <c r="V141" s="81"/>
      <c r="W141" s="81"/>
      <c r="X141" s="81"/>
      <c r="Y141" s="81"/>
      <c r="Z141" s="81"/>
      <c r="AA141" s="81"/>
      <c r="AB141" s="81"/>
      <c r="AC141" s="76"/>
      <c r="AD141" s="28"/>
      <c r="AE141" s="28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</row>
    <row r="142" spans="1:49" s="10" customFormat="1" ht="50.25" customHeight="1" x14ac:dyDescent="0.25">
      <c r="A142" s="48"/>
      <c r="B142" s="45">
        <v>71916000</v>
      </c>
      <c r="C142" s="7" t="s">
        <v>11</v>
      </c>
      <c r="D142" s="7"/>
      <c r="E142" s="7"/>
      <c r="F142" s="21">
        <v>9</v>
      </c>
      <c r="G142" s="21" t="s">
        <v>55</v>
      </c>
      <c r="H142" s="90"/>
      <c r="I142" s="5">
        <v>43</v>
      </c>
      <c r="J142" s="35" t="s">
        <v>62</v>
      </c>
      <c r="K142" s="21">
        <v>20</v>
      </c>
      <c r="L142" s="90">
        <v>38.94</v>
      </c>
      <c r="M142" s="90"/>
      <c r="N142" s="90"/>
      <c r="O142" s="90"/>
      <c r="P142" s="90"/>
      <c r="Q142" s="90"/>
      <c r="R142" s="102"/>
      <c r="S142" s="85"/>
      <c r="T142" s="85"/>
      <c r="U142" s="71"/>
      <c r="V142" s="32"/>
      <c r="W142" s="32"/>
      <c r="X142" s="32"/>
      <c r="Y142" s="32"/>
      <c r="Z142" s="32"/>
      <c r="AA142" s="32"/>
      <c r="AB142" s="32"/>
      <c r="AC142" s="31"/>
      <c r="AD142" s="28"/>
      <c r="AE142" s="28"/>
      <c r="AF142" s="33"/>
      <c r="AG142" s="32"/>
      <c r="AH142" s="33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</row>
    <row r="143" spans="1:49" s="84" customFormat="1" ht="27" customHeight="1" x14ac:dyDescent="0.25">
      <c r="A143" s="46">
        <v>54</v>
      </c>
      <c r="B143" s="45">
        <v>71916000</v>
      </c>
      <c r="C143" s="7" t="s">
        <v>11</v>
      </c>
      <c r="D143" s="7" t="s">
        <v>17</v>
      </c>
      <c r="E143" s="40"/>
      <c r="F143" s="21">
        <v>11</v>
      </c>
      <c r="G143" s="21" t="s">
        <v>56</v>
      </c>
      <c r="H143" s="90">
        <v>816.5</v>
      </c>
      <c r="I143" s="5">
        <v>28</v>
      </c>
      <c r="J143" s="42" t="s">
        <v>78</v>
      </c>
      <c r="K143" s="21" t="s">
        <v>3</v>
      </c>
      <c r="L143" s="90">
        <v>143.75200000000001</v>
      </c>
      <c r="M143" s="90">
        <v>0</v>
      </c>
      <c r="N143" s="90">
        <v>0</v>
      </c>
      <c r="O143" s="90">
        <v>136.55199999999999</v>
      </c>
      <c r="P143" s="97">
        <v>7.2000000000000171</v>
      </c>
      <c r="Q143" s="90">
        <v>0</v>
      </c>
      <c r="R143" s="101">
        <v>143.75200000000001</v>
      </c>
      <c r="S143" s="85"/>
      <c r="T143" s="85"/>
      <c r="U143" s="71"/>
      <c r="V143" s="81"/>
      <c r="W143" s="81"/>
      <c r="X143" s="81"/>
      <c r="Y143" s="81"/>
      <c r="Z143" s="81"/>
      <c r="AA143" s="81"/>
      <c r="AB143" s="81"/>
      <c r="AC143" s="76"/>
      <c r="AD143" s="28"/>
      <c r="AE143" s="28"/>
      <c r="AF143" s="81"/>
      <c r="AG143" s="83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</row>
    <row r="144" spans="1:49" s="10" customFormat="1" ht="50.25" customHeight="1" x14ac:dyDescent="0.25">
      <c r="A144" s="48"/>
      <c r="B144" s="45">
        <v>71916000</v>
      </c>
      <c r="C144" s="7" t="s">
        <v>11</v>
      </c>
      <c r="D144" s="7"/>
      <c r="E144" s="40"/>
      <c r="F144" s="21">
        <v>11</v>
      </c>
      <c r="G144" s="21" t="s">
        <v>56</v>
      </c>
      <c r="H144" s="90"/>
      <c r="I144" s="5">
        <v>28</v>
      </c>
      <c r="J144" s="35" t="s">
        <v>62</v>
      </c>
      <c r="K144" s="21">
        <v>20</v>
      </c>
      <c r="L144" s="90">
        <v>143.75200000000001</v>
      </c>
      <c r="M144" s="90"/>
      <c r="N144" s="90"/>
      <c r="O144" s="90"/>
      <c r="P144" s="97"/>
      <c r="Q144" s="90"/>
      <c r="R144" s="102"/>
      <c r="S144" s="85"/>
      <c r="T144" s="85"/>
      <c r="U144" s="71"/>
      <c r="V144" s="32"/>
      <c r="W144" s="32"/>
      <c r="X144" s="32"/>
      <c r="Y144" s="32"/>
      <c r="Z144" s="32"/>
      <c r="AA144" s="32"/>
      <c r="AB144" s="32"/>
      <c r="AC144" s="31"/>
      <c r="AD144" s="28"/>
      <c r="AE144" s="28"/>
      <c r="AF144" s="32"/>
      <c r="AG144" s="33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</row>
    <row r="145" spans="1:49" s="84" customFormat="1" ht="21.75" customHeight="1" x14ac:dyDescent="0.25">
      <c r="A145" s="46">
        <v>55</v>
      </c>
      <c r="B145" s="45">
        <v>71916000</v>
      </c>
      <c r="C145" s="7" t="s">
        <v>11</v>
      </c>
      <c r="D145" s="7" t="s">
        <v>15</v>
      </c>
      <c r="E145" s="7" t="s">
        <v>14</v>
      </c>
      <c r="F145" s="2" t="s">
        <v>16</v>
      </c>
      <c r="G145" s="21" t="s">
        <v>55</v>
      </c>
      <c r="H145" s="98">
        <v>1078.7</v>
      </c>
      <c r="I145" s="11">
        <v>33</v>
      </c>
      <c r="J145" s="42" t="s">
        <v>78</v>
      </c>
      <c r="K145" s="2" t="s">
        <v>3</v>
      </c>
      <c r="L145" s="90">
        <v>1185.2909999999999</v>
      </c>
      <c r="M145" s="90">
        <v>0</v>
      </c>
      <c r="N145" s="90">
        <v>0</v>
      </c>
      <c r="O145" s="90">
        <v>853.41</v>
      </c>
      <c r="P145" s="97">
        <v>47.41</v>
      </c>
      <c r="Q145" s="96">
        <v>284.47000000000003</v>
      </c>
      <c r="R145" s="101">
        <v>1185.29</v>
      </c>
      <c r="S145" s="86"/>
      <c r="T145" s="86"/>
      <c r="U145" s="86"/>
      <c r="V145" s="81"/>
      <c r="W145" s="81"/>
      <c r="X145" s="81"/>
      <c r="Y145" s="81"/>
      <c r="Z145" s="81"/>
      <c r="AA145" s="81"/>
      <c r="AB145" s="81"/>
      <c r="AC145" s="76"/>
      <c r="AD145" s="28"/>
      <c r="AE145" s="28"/>
      <c r="AF145" s="83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</row>
    <row r="146" spans="1:49" s="10" customFormat="1" ht="36" customHeight="1" x14ac:dyDescent="0.25">
      <c r="A146" s="47"/>
      <c r="B146" s="45">
        <v>71916000</v>
      </c>
      <c r="C146" s="7" t="s">
        <v>11</v>
      </c>
      <c r="D146" s="7"/>
      <c r="E146" s="7"/>
      <c r="F146" s="2" t="s">
        <v>16</v>
      </c>
      <c r="G146" s="21" t="s">
        <v>55</v>
      </c>
      <c r="H146" s="98"/>
      <c r="I146" s="11">
        <v>33</v>
      </c>
      <c r="J146" s="103" t="s">
        <v>9</v>
      </c>
      <c r="K146" s="2" t="s">
        <v>8</v>
      </c>
      <c r="L146" s="90">
        <v>1150.778</v>
      </c>
      <c r="M146" s="90"/>
      <c r="N146" s="90"/>
      <c r="O146" s="90"/>
      <c r="P146" s="97"/>
      <c r="Q146" s="90"/>
      <c r="R146" s="102"/>
      <c r="S146" s="86"/>
      <c r="T146" s="86"/>
      <c r="U146" s="86"/>
      <c r="V146" s="32"/>
      <c r="W146" s="32"/>
      <c r="X146" s="32"/>
      <c r="Y146" s="32"/>
      <c r="Z146" s="32"/>
      <c r="AA146" s="32"/>
      <c r="AB146" s="32"/>
      <c r="AC146" s="31"/>
      <c r="AD146" s="28"/>
      <c r="AE146" s="28"/>
      <c r="AF146" s="33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</row>
    <row r="147" spans="1:49" s="10" customFormat="1" ht="50.25" customHeight="1" x14ac:dyDescent="0.25">
      <c r="A147" s="47"/>
      <c r="B147" s="45">
        <v>71916000</v>
      </c>
      <c r="C147" s="7" t="s">
        <v>11</v>
      </c>
      <c r="D147" s="7"/>
      <c r="E147" s="7"/>
      <c r="F147" s="2" t="s">
        <v>16</v>
      </c>
      <c r="G147" s="21" t="s">
        <v>55</v>
      </c>
      <c r="H147" s="98"/>
      <c r="I147" s="11">
        <v>33</v>
      </c>
      <c r="J147" s="35" t="s">
        <v>62</v>
      </c>
      <c r="K147" s="2" t="s">
        <v>12</v>
      </c>
      <c r="L147" s="90">
        <v>34.512999999999998</v>
      </c>
      <c r="M147" s="95"/>
      <c r="N147" s="97"/>
      <c r="O147" s="90"/>
      <c r="P147" s="97"/>
      <c r="Q147" s="97"/>
      <c r="R147" s="96"/>
      <c r="S147" s="86"/>
      <c r="T147" s="86"/>
      <c r="U147" s="86"/>
      <c r="V147" s="32"/>
      <c r="W147" s="32"/>
      <c r="X147" s="32"/>
      <c r="Y147" s="32"/>
      <c r="Z147" s="32"/>
      <c r="AA147" s="32"/>
      <c r="AB147" s="32"/>
      <c r="AC147" s="31"/>
      <c r="AD147" s="28"/>
      <c r="AE147" s="28"/>
      <c r="AF147" s="33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</row>
    <row r="148" spans="1:49" s="10" customFormat="1" ht="81.75" customHeight="1" x14ac:dyDescent="0.25">
      <c r="A148" s="47"/>
      <c r="B148" s="45">
        <v>71916000</v>
      </c>
      <c r="C148" s="7" t="s">
        <v>11</v>
      </c>
      <c r="D148" s="7"/>
      <c r="E148" s="7"/>
      <c r="F148" s="2" t="s">
        <v>16</v>
      </c>
      <c r="G148" s="21" t="s">
        <v>55</v>
      </c>
      <c r="H148" s="98"/>
      <c r="I148" s="11">
        <v>33</v>
      </c>
      <c r="J148" s="4" t="s">
        <v>2</v>
      </c>
      <c r="K148" s="2" t="s">
        <v>1</v>
      </c>
      <c r="L148" s="90">
        <v>0</v>
      </c>
      <c r="M148" s="95"/>
      <c r="N148" s="97"/>
      <c r="O148" s="90"/>
      <c r="P148" s="97"/>
      <c r="Q148" s="97"/>
      <c r="R148" s="96"/>
      <c r="S148" s="86"/>
      <c r="T148" s="86"/>
      <c r="U148" s="86"/>
      <c r="V148" s="32"/>
      <c r="W148" s="32"/>
      <c r="X148" s="32"/>
      <c r="Y148" s="32"/>
      <c r="Z148" s="32"/>
      <c r="AA148" s="32"/>
      <c r="AB148" s="32"/>
      <c r="AC148" s="31"/>
      <c r="AD148" s="28"/>
      <c r="AE148" s="28"/>
      <c r="AF148" s="33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</row>
    <row r="149" spans="1:49" s="10" customFormat="1" ht="21.75" customHeight="1" x14ac:dyDescent="0.25">
      <c r="A149" s="48"/>
      <c r="B149" s="45">
        <v>71916000</v>
      </c>
      <c r="C149" s="7" t="s">
        <v>11</v>
      </c>
      <c r="D149" s="7"/>
      <c r="E149" s="7"/>
      <c r="F149" s="2" t="s">
        <v>16</v>
      </c>
      <c r="G149" s="21" t="s">
        <v>55</v>
      </c>
      <c r="H149" s="98"/>
      <c r="I149" s="11">
        <v>33</v>
      </c>
      <c r="J149" s="13" t="s">
        <v>7</v>
      </c>
      <c r="K149" s="2" t="s">
        <v>0</v>
      </c>
      <c r="L149" s="90">
        <v>0</v>
      </c>
      <c r="M149" s="95"/>
      <c r="N149" s="97"/>
      <c r="O149" s="90"/>
      <c r="P149" s="97"/>
      <c r="Q149" s="97"/>
      <c r="R149" s="96"/>
      <c r="S149" s="86"/>
      <c r="T149" s="86"/>
      <c r="U149" s="86"/>
      <c r="V149" s="32"/>
      <c r="W149" s="32"/>
      <c r="X149" s="32"/>
      <c r="Y149" s="32"/>
      <c r="Z149" s="32"/>
      <c r="AA149" s="32"/>
      <c r="AB149" s="32"/>
      <c r="AC149" s="31"/>
      <c r="AD149" s="28"/>
      <c r="AE149" s="28"/>
      <c r="AF149" s="33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</row>
    <row r="150" spans="1:49" s="84" customFormat="1" ht="24.75" customHeight="1" x14ac:dyDescent="0.25">
      <c r="A150" s="46">
        <v>56</v>
      </c>
      <c r="B150" s="45">
        <v>71916000</v>
      </c>
      <c r="C150" s="7" t="s">
        <v>11</v>
      </c>
      <c r="D150" s="7" t="s">
        <v>15</v>
      </c>
      <c r="E150" s="7" t="s">
        <v>14</v>
      </c>
      <c r="F150" s="2" t="s">
        <v>13</v>
      </c>
      <c r="G150" s="21" t="s">
        <v>55</v>
      </c>
      <c r="H150" s="98">
        <v>1069.0999999999999</v>
      </c>
      <c r="I150" s="11">
        <v>40</v>
      </c>
      <c r="J150" s="42" t="s">
        <v>78</v>
      </c>
      <c r="K150" s="2" t="s">
        <v>3</v>
      </c>
      <c r="L150" s="90">
        <v>1185.44</v>
      </c>
      <c r="M150" s="90">
        <v>0</v>
      </c>
      <c r="N150" s="90">
        <v>0</v>
      </c>
      <c r="O150" s="90">
        <v>853.52</v>
      </c>
      <c r="P150" s="97">
        <v>47.42</v>
      </c>
      <c r="Q150" s="96">
        <v>284.5</v>
      </c>
      <c r="R150" s="101">
        <v>1185.44</v>
      </c>
      <c r="S150" s="86"/>
      <c r="T150" s="86"/>
      <c r="U150" s="86"/>
      <c r="V150" s="81"/>
      <c r="W150" s="81"/>
      <c r="X150" s="81"/>
      <c r="Y150" s="81"/>
      <c r="Z150" s="81"/>
      <c r="AA150" s="81"/>
      <c r="AB150" s="81"/>
      <c r="AC150" s="76"/>
      <c r="AD150" s="28"/>
      <c r="AE150" s="28"/>
      <c r="AF150" s="83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</row>
    <row r="151" spans="1:49" s="10" customFormat="1" ht="36" customHeight="1" x14ac:dyDescent="0.25">
      <c r="A151" s="47"/>
      <c r="B151" s="45">
        <v>71916000</v>
      </c>
      <c r="C151" s="7" t="s">
        <v>11</v>
      </c>
      <c r="D151" s="7"/>
      <c r="E151" s="7"/>
      <c r="F151" s="2" t="s">
        <v>13</v>
      </c>
      <c r="G151" s="21" t="s">
        <v>55</v>
      </c>
      <c r="H151" s="98"/>
      <c r="I151" s="11">
        <v>40</v>
      </c>
      <c r="J151" s="103" t="s">
        <v>9</v>
      </c>
      <c r="K151" s="2" t="s">
        <v>8</v>
      </c>
      <c r="L151" s="90">
        <v>1150.78</v>
      </c>
      <c r="M151" s="90"/>
      <c r="N151" s="90"/>
      <c r="O151" s="90"/>
      <c r="P151" s="97"/>
      <c r="Q151" s="90"/>
      <c r="R151" s="102"/>
      <c r="S151" s="86"/>
      <c r="T151" s="86"/>
      <c r="U151" s="86"/>
      <c r="V151" s="32"/>
      <c r="W151" s="32"/>
      <c r="X151" s="32"/>
      <c r="Y151" s="32"/>
      <c r="Z151" s="32"/>
      <c r="AA151" s="32"/>
      <c r="AB151" s="32"/>
      <c r="AC151" s="31"/>
      <c r="AD151" s="28"/>
      <c r="AE151" s="28"/>
      <c r="AF151" s="33"/>
      <c r="AG151" s="32"/>
      <c r="AH151" s="33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</row>
    <row r="152" spans="1:49" s="10" customFormat="1" ht="50.25" customHeight="1" x14ac:dyDescent="0.25">
      <c r="A152" s="47"/>
      <c r="B152" s="45">
        <v>71916000</v>
      </c>
      <c r="C152" s="7" t="s">
        <v>11</v>
      </c>
      <c r="D152" s="7"/>
      <c r="E152" s="7"/>
      <c r="F152" s="2" t="s">
        <v>13</v>
      </c>
      <c r="G152" s="21" t="s">
        <v>55</v>
      </c>
      <c r="H152" s="98"/>
      <c r="I152" s="11">
        <v>40</v>
      </c>
      <c r="J152" s="35" t="s">
        <v>62</v>
      </c>
      <c r="K152" s="2" t="s">
        <v>12</v>
      </c>
      <c r="L152" s="90">
        <v>34.659999999999997</v>
      </c>
      <c r="M152" s="95"/>
      <c r="N152" s="97"/>
      <c r="O152" s="96"/>
      <c r="P152" s="96"/>
      <c r="Q152" s="97"/>
      <c r="R152" s="96"/>
      <c r="S152" s="86"/>
      <c r="T152" s="86"/>
      <c r="U152" s="86"/>
      <c r="V152" s="32"/>
      <c r="W152" s="32"/>
      <c r="X152" s="32"/>
      <c r="Y152" s="32"/>
      <c r="Z152" s="32"/>
      <c r="AA152" s="32"/>
      <c r="AB152" s="32"/>
      <c r="AC152" s="31"/>
      <c r="AD152" s="28"/>
      <c r="AE152" s="28"/>
      <c r="AF152" s="33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</row>
    <row r="153" spans="1:49" s="10" customFormat="1" ht="81.75" customHeight="1" x14ac:dyDescent="0.25">
      <c r="A153" s="47"/>
      <c r="B153" s="45">
        <v>71916000</v>
      </c>
      <c r="C153" s="7" t="s">
        <v>11</v>
      </c>
      <c r="D153" s="7"/>
      <c r="E153" s="7"/>
      <c r="F153" s="2" t="s">
        <v>13</v>
      </c>
      <c r="G153" s="21" t="s">
        <v>55</v>
      </c>
      <c r="H153" s="98"/>
      <c r="I153" s="11">
        <v>40</v>
      </c>
      <c r="J153" s="4" t="s">
        <v>2</v>
      </c>
      <c r="K153" s="2" t="s">
        <v>1</v>
      </c>
      <c r="L153" s="90">
        <v>0</v>
      </c>
      <c r="M153" s="95"/>
      <c r="N153" s="97"/>
      <c r="O153" s="96"/>
      <c r="P153" s="96"/>
      <c r="Q153" s="97"/>
      <c r="R153" s="96"/>
      <c r="S153" s="86"/>
      <c r="T153" s="86"/>
      <c r="U153" s="86"/>
      <c r="V153" s="32"/>
      <c r="W153" s="32"/>
      <c r="X153" s="32"/>
      <c r="Y153" s="32"/>
      <c r="Z153" s="32"/>
      <c r="AA153" s="32"/>
      <c r="AB153" s="32"/>
      <c r="AC153" s="31"/>
      <c r="AD153" s="28"/>
      <c r="AE153" s="28"/>
      <c r="AF153" s="33"/>
      <c r="AG153" s="33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</row>
    <row r="154" spans="1:49" s="10" customFormat="1" ht="21.75" customHeight="1" x14ac:dyDescent="0.25">
      <c r="A154" s="48"/>
      <c r="B154" s="45">
        <v>71916000</v>
      </c>
      <c r="C154" s="7" t="s">
        <v>11</v>
      </c>
      <c r="D154" s="7"/>
      <c r="E154" s="7"/>
      <c r="F154" s="2" t="s">
        <v>13</v>
      </c>
      <c r="G154" s="21" t="s">
        <v>55</v>
      </c>
      <c r="H154" s="98"/>
      <c r="I154" s="11">
        <v>40</v>
      </c>
      <c r="J154" s="13" t="s">
        <v>7</v>
      </c>
      <c r="K154" s="2" t="s">
        <v>0</v>
      </c>
      <c r="L154" s="90">
        <v>0</v>
      </c>
      <c r="M154" s="95"/>
      <c r="N154" s="97"/>
      <c r="O154" s="96"/>
      <c r="P154" s="96"/>
      <c r="Q154" s="97"/>
      <c r="R154" s="96"/>
      <c r="S154" s="86"/>
      <c r="T154" s="86"/>
      <c r="U154" s="86"/>
      <c r="V154" s="32"/>
      <c r="W154" s="32"/>
      <c r="X154" s="32"/>
      <c r="Y154" s="32"/>
      <c r="Z154" s="32"/>
      <c r="AA154" s="32"/>
      <c r="AB154" s="32"/>
      <c r="AC154" s="31"/>
      <c r="AD154" s="28"/>
      <c r="AE154" s="28"/>
      <c r="AF154" s="33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</row>
    <row r="155" spans="1:49" ht="26.25" x14ac:dyDescent="0.2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</row>
    <row r="156" spans="1:49" ht="21" x14ac:dyDescent="0.25">
      <c r="A156" s="65"/>
      <c r="B156" s="87"/>
      <c r="C156" s="65"/>
      <c r="D156" s="20"/>
      <c r="E156" s="88"/>
      <c r="F156" s="87"/>
      <c r="G156" s="87"/>
      <c r="H156" s="65"/>
      <c r="I156" s="87"/>
      <c r="J156" s="68"/>
      <c r="K156" s="68"/>
      <c r="L156" s="68"/>
      <c r="M156" s="68"/>
      <c r="N156" s="68"/>
      <c r="O156" s="68"/>
      <c r="P156" s="68"/>
      <c r="Q156" s="68"/>
      <c r="R156" s="68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</row>
    <row r="157" spans="1:49" ht="21" x14ac:dyDescent="0.35">
      <c r="A157" s="65"/>
      <c r="B157" s="87"/>
      <c r="C157" s="65"/>
      <c r="D157" s="20"/>
      <c r="E157" s="88"/>
      <c r="F157" s="89"/>
      <c r="G157" s="87"/>
      <c r="H157" s="65"/>
      <c r="I157" s="87"/>
      <c r="J157" s="68"/>
      <c r="K157" s="68"/>
      <c r="L157" s="68"/>
      <c r="M157" s="68"/>
      <c r="N157" s="68"/>
      <c r="O157" s="68"/>
      <c r="P157" s="68"/>
      <c r="Q157" s="68"/>
      <c r="R157" s="68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</row>
    <row r="158" spans="1:49" ht="21" x14ac:dyDescent="0.35">
      <c r="A158" s="65"/>
      <c r="B158" s="87"/>
      <c r="C158" s="65"/>
      <c r="D158" s="20"/>
      <c r="E158" s="88"/>
      <c r="F158" s="89"/>
      <c r="G158" s="87"/>
      <c r="H158" s="65"/>
      <c r="I158" s="87"/>
      <c r="J158" s="68"/>
      <c r="K158" s="68"/>
      <c r="L158" s="68"/>
      <c r="M158" s="68"/>
      <c r="N158" s="68"/>
      <c r="O158" s="68"/>
      <c r="P158" s="68"/>
      <c r="Q158" s="68"/>
      <c r="R158" s="68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</row>
    <row r="159" spans="1:49" ht="21" x14ac:dyDescent="0.35">
      <c r="A159" s="65"/>
      <c r="B159" s="87"/>
      <c r="C159" s="65"/>
      <c r="D159" s="20"/>
      <c r="E159" s="88"/>
      <c r="F159" s="89"/>
      <c r="G159" s="87"/>
      <c r="H159" s="65"/>
      <c r="I159" s="87"/>
      <c r="J159" s="68"/>
      <c r="K159" s="68"/>
      <c r="L159" s="68"/>
      <c r="M159" s="68"/>
      <c r="N159" s="68"/>
      <c r="O159" s="68"/>
      <c r="P159" s="68"/>
      <c r="Q159" s="68"/>
      <c r="R159" s="68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</row>
    <row r="160" spans="1:49" x14ac:dyDescent="0.25">
      <c r="A160" s="65"/>
      <c r="B160" s="87"/>
      <c r="C160" s="65"/>
      <c r="D160" s="65"/>
      <c r="E160" s="68"/>
      <c r="F160" s="87"/>
      <c r="G160" s="87"/>
      <c r="H160" s="65"/>
      <c r="I160" s="87"/>
      <c r="J160" s="68"/>
      <c r="K160" s="68"/>
      <c r="L160" s="68"/>
      <c r="M160" s="68"/>
      <c r="N160" s="68"/>
      <c r="O160" s="68"/>
      <c r="P160" s="68"/>
      <c r="Q160" s="68"/>
      <c r="R160" s="68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</row>
    <row r="161" spans="1:49" x14ac:dyDescent="0.25">
      <c r="A161" s="65"/>
      <c r="B161" s="87"/>
      <c r="C161" s="65"/>
      <c r="D161" s="65"/>
      <c r="E161" s="68"/>
      <c r="F161" s="87"/>
      <c r="G161" s="87"/>
      <c r="H161" s="65"/>
      <c r="I161" s="87"/>
      <c r="J161" s="68"/>
      <c r="K161" s="68"/>
      <c r="L161" s="68"/>
      <c r="M161" s="68"/>
      <c r="N161" s="68"/>
      <c r="O161" s="68"/>
      <c r="P161" s="68"/>
      <c r="Q161" s="68"/>
      <c r="R161" s="68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</row>
    <row r="162" spans="1:49" x14ac:dyDescent="0.25">
      <c r="A162" s="65"/>
      <c r="B162" s="87"/>
      <c r="C162" s="65"/>
      <c r="D162" s="65"/>
      <c r="E162" s="68"/>
      <c r="F162" s="87"/>
      <c r="G162" s="87"/>
      <c r="H162" s="65"/>
      <c r="I162" s="87"/>
      <c r="J162" s="68"/>
      <c r="K162" s="68"/>
      <c r="L162" s="68"/>
      <c r="M162" s="68"/>
      <c r="N162" s="68"/>
      <c r="O162" s="68"/>
      <c r="P162" s="68"/>
      <c r="Q162" s="68"/>
      <c r="R162" s="68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</row>
    <row r="163" spans="1:49" x14ac:dyDescent="0.25">
      <c r="A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</row>
    <row r="164" spans="1:49" x14ac:dyDescent="0.25"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</row>
    <row r="165" spans="1:49" x14ac:dyDescent="0.25"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</row>
    <row r="166" spans="1:49" x14ac:dyDescent="0.25"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</row>
    <row r="167" spans="1:49" x14ac:dyDescent="0.25"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</row>
    <row r="168" spans="1:49" x14ac:dyDescent="0.25"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</row>
    <row r="169" spans="1:49" x14ac:dyDescent="0.25"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</row>
    <row r="170" spans="1:49" x14ac:dyDescent="0.25"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</row>
    <row r="171" spans="1:49" x14ac:dyDescent="0.25"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</row>
    <row r="172" spans="1:49" x14ac:dyDescent="0.25"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</row>
    <row r="173" spans="1:49" x14ac:dyDescent="0.25"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</row>
    <row r="174" spans="1:49" x14ac:dyDescent="0.25"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</row>
    <row r="175" spans="1:49" x14ac:dyDescent="0.25"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</row>
    <row r="176" spans="1:49" x14ac:dyDescent="0.25"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</row>
    <row r="177" spans="19:49" x14ac:dyDescent="0.25"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</row>
    <row r="178" spans="19:49" x14ac:dyDescent="0.25"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</row>
    <row r="179" spans="19:49" x14ac:dyDescent="0.25"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</row>
    <row r="180" spans="19:49" x14ac:dyDescent="0.25"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</row>
    <row r="181" spans="19:49" x14ac:dyDescent="0.25"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</row>
    <row r="182" spans="19:49" x14ac:dyDescent="0.25"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</row>
    <row r="183" spans="19:49" x14ac:dyDescent="0.25"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</row>
    <row r="184" spans="19:49" x14ac:dyDescent="0.25"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</row>
    <row r="185" spans="19:49" x14ac:dyDescent="0.25"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</row>
    <row r="186" spans="19:49" x14ac:dyDescent="0.25"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</row>
    <row r="187" spans="19:49" x14ac:dyDescent="0.25"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</row>
    <row r="188" spans="19:49" x14ac:dyDescent="0.25"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</row>
    <row r="189" spans="19:49" x14ac:dyDescent="0.25"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</row>
    <row r="190" spans="19:49" x14ac:dyDescent="0.25"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</row>
    <row r="191" spans="19:49" x14ac:dyDescent="0.25"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</row>
    <row r="192" spans="19:49" x14ac:dyDescent="0.25"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</row>
    <row r="193" spans="19:49" x14ac:dyDescent="0.25"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</row>
    <row r="194" spans="19:49" x14ac:dyDescent="0.25"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</row>
    <row r="195" spans="19:49" x14ac:dyDescent="0.25"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</row>
    <row r="196" spans="19:49" x14ac:dyDescent="0.25"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</row>
    <row r="197" spans="19:49" x14ac:dyDescent="0.25"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</row>
    <row r="198" spans="19:49" x14ac:dyDescent="0.25"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</row>
    <row r="199" spans="19:49" x14ac:dyDescent="0.25"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</row>
    <row r="200" spans="19:49" x14ac:dyDescent="0.25"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</row>
    <row r="201" spans="19:49" x14ac:dyDescent="0.25"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</row>
    <row r="202" spans="19:49" x14ac:dyDescent="0.25"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</row>
    <row r="203" spans="19:49" x14ac:dyDescent="0.25"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</row>
    <row r="204" spans="19:49" x14ac:dyDescent="0.25"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</row>
    <row r="205" spans="19:49" x14ac:dyDescent="0.25"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</row>
    <row r="206" spans="19:49" x14ac:dyDescent="0.25"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</row>
    <row r="207" spans="19:49" x14ac:dyDescent="0.25"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</row>
    <row r="208" spans="19:49" x14ac:dyDescent="0.25"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</row>
    <row r="209" spans="19:49" x14ac:dyDescent="0.25"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</row>
    <row r="210" spans="19:49" x14ac:dyDescent="0.25"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</row>
    <row r="211" spans="19:49" x14ac:dyDescent="0.25"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</row>
    <row r="212" spans="19:49" x14ac:dyDescent="0.25"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</row>
    <row r="213" spans="19:49" x14ac:dyDescent="0.25"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</row>
    <row r="214" spans="19:49" x14ac:dyDescent="0.25"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</row>
    <row r="215" spans="19:49" x14ac:dyDescent="0.25"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</row>
    <row r="216" spans="19:49" x14ac:dyDescent="0.25"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</row>
    <row r="217" spans="19:49" x14ac:dyDescent="0.25"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</row>
    <row r="218" spans="19:49" x14ac:dyDescent="0.25"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</row>
    <row r="219" spans="19:49" x14ac:dyDescent="0.25"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</row>
    <row r="220" spans="19:49" x14ac:dyDescent="0.25"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</row>
    <row r="221" spans="19:49" x14ac:dyDescent="0.25"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</row>
    <row r="222" spans="19:49" x14ac:dyDescent="0.25"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</row>
    <row r="223" spans="19:49" x14ac:dyDescent="0.25"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</row>
    <row r="224" spans="19:49" x14ac:dyDescent="0.25"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</row>
    <row r="225" spans="19:49" x14ac:dyDescent="0.25"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</row>
    <row r="226" spans="19:49" x14ac:dyDescent="0.25"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</row>
    <row r="227" spans="19:49" x14ac:dyDescent="0.25"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</row>
    <row r="228" spans="19:49" x14ac:dyDescent="0.25"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</row>
    <row r="229" spans="19:49" x14ac:dyDescent="0.25"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</row>
    <row r="230" spans="19:49" x14ac:dyDescent="0.25"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</row>
    <row r="231" spans="19:49" x14ac:dyDescent="0.25"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</row>
    <row r="232" spans="19:49" x14ac:dyDescent="0.25"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</row>
    <row r="233" spans="19:49" x14ac:dyDescent="0.25"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</row>
    <row r="234" spans="19:49" x14ac:dyDescent="0.25"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</row>
    <row r="235" spans="19:49" x14ac:dyDescent="0.25"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</row>
    <row r="236" spans="19:49" x14ac:dyDescent="0.25"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</row>
    <row r="237" spans="19:49" x14ac:dyDescent="0.25"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</row>
    <row r="238" spans="19:49" x14ac:dyDescent="0.25"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</row>
    <row r="239" spans="19:49" x14ac:dyDescent="0.25"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</row>
    <row r="240" spans="19:49" x14ac:dyDescent="0.25"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</row>
    <row r="241" spans="19:49" x14ac:dyDescent="0.25"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</row>
    <row r="242" spans="19:49" x14ac:dyDescent="0.25"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</row>
    <row r="243" spans="19:49" x14ac:dyDescent="0.25"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</row>
    <row r="244" spans="19:49" x14ac:dyDescent="0.25"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</row>
    <row r="245" spans="19:49" x14ac:dyDescent="0.25"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</row>
    <row r="246" spans="19:49" x14ac:dyDescent="0.25"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</row>
    <row r="247" spans="19:49" x14ac:dyDescent="0.25"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</row>
    <row r="248" spans="19:49" x14ac:dyDescent="0.25"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</row>
    <row r="249" spans="19:49" x14ac:dyDescent="0.25"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</row>
    <row r="250" spans="19:49" x14ac:dyDescent="0.25"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</row>
    <row r="251" spans="19:49" x14ac:dyDescent="0.25"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</row>
    <row r="252" spans="19:49" x14ac:dyDescent="0.25"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</row>
    <row r="253" spans="19:49" x14ac:dyDescent="0.25"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</row>
    <row r="254" spans="19:49" x14ac:dyDescent="0.25"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</row>
    <row r="255" spans="19:49" x14ac:dyDescent="0.25"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</row>
    <row r="256" spans="19:49" x14ac:dyDescent="0.25"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</row>
    <row r="257" spans="22:49" x14ac:dyDescent="0.25"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</row>
    <row r="258" spans="22:49" x14ac:dyDescent="0.25"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</row>
    <row r="259" spans="22:49" x14ac:dyDescent="0.25"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</row>
    <row r="260" spans="22:49" x14ac:dyDescent="0.25"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</row>
    <row r="261" spans="22:49" x14ac:dyDescent="0.25"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</row>
    <row r="262" spans="22:49" x14ac:dyDescent="0.25"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</row>
    <row r="263" spans="22:49" x14ac:dyDescent="0.25"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</row>
    <row r="264" spans="22:49" x14ac:dyDescent="0.25"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</row>
    <row r="265" spans="22:49" x14ac:dyDescent="0.25"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</row>
    <row r="266" spans="22:49" x14ac:dyDescent="0.25"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</row>
    <row r="267" spans="22:49" x14ac:dyDescent="0.25"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</row>
    <row r="268" spans="22:49" x14ac:dyDescent="0.25"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</row>
    <row r="269" spans="22:49" x14ac:dyDescent="0.25"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</row>
    <row r="270" spans="22:49" x14ac:dyDescent="0.25"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</row>
    <row r="271" spans="22:49" x14ac:dyDescent="0.25"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</row>
    <row r="272" spans="22:49" x14ac:dyDescent="0.25"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</row>
    <row r="273" spans="22:49" x14ac:dyDescent="0.25"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</row>
    <row r="274" spans="22:49" x14ac:dyDescent="0.25"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</row>
    <row r="275" spans="22:49" x14ac:dyDescent="0.25"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</row>
    <row r="276" spans="22:49" x14ac:dyDescent="0.25"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</row>
    <row r="277" spans="22:49" x14ac:dyDescent="0.25"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</row>
    <row r="278" spans="22:49" x14ac:dyDescent="0.25"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</row>
    <row r="279" spans="22:49" x14ac:dyDescent="0.25"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</row>
    <row r="280" spans="22:49" x14ac:dyDescent="0.25"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</row>
    <row r="281" spans="22:49" x14ac:dyDescent="0.25"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</row>
    <row r="282" spans="22:49" x14ac:dyDescent="0.25"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</row>
    <row r="283" spans="22:49" x14ac:dyDescent="0.25"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</row>
    <row r="284" spans="22:49" x14ac:dyDescent="0.25"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</row>
    <row r="285" spans="22:49" x14ac:dyDescent="0.25"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</row>
    <row r="286" spans="22:49" x14ac:dyDescent="0.25"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</row>
    <row r="287" spans="22:49" x14ac:dyDescent="0.25"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</row>
    <row r="288" spans="22:49" x14ac:dyDescent="0.25"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</row>
    <row r="289" spans="22:49" x14ac:dyDescent="0.25"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</row>
    <row r="290" spans="22:49" x14ac:dyDescent="0.25"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</row>
    <row r="291" spans="22:49" x14ac:dyDescent="0.25"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</row>
    <row r="292" spans="22:49" x14ac:dyDescent="0.25"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</row>
    <row r="293" spans="22:49" x14ac:dyDescent="0.25"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</row>
    <row r="294" spans="22:49" x14ac:dyDescent="0.25"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</row>
    <row r="295" spans="22:49" x14ac:dyDescent="0.25"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</row>
    <row r="296" spans="22:49" x14ac:dyDescent="0.25"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</row>
    <row r="297" spans="22:49" x14ac:dyDescent="0.25"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</row>
    <row r="298" spans="22:49" x14ac:dyDescent="0.25"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</row>
    <row r="299" spans="22:49" x14ac:dyDescent="0.25"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</row>
    <row r="300" spans="22:49" x14ac:dyDescent="0.25"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</row>
    <row r="301" spans="22:49" x14ac:dyDescent="0.25"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</row>
    <row r="302" spans="22:49" x14ac:dyDescent="0.25"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</row>
    <row r="303" spans="22:49" x14ac:dyDescent="0.25"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</row>
    <row r="304" spans="22:49" x14ac:dyDescent="0.25"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</row>
    <row r="305" spans="22:49" x14ac:dyDescent="0.25"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</row>
    <row r="306" spans="22:49" x14ac:dyDescent="0.25"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</row>
  </sheetData>
  <mergeCells count="29">
    <mergeCell ref="A11:R12"/>
    <mergeCell ref="N17:N19"/>
    <mergeCell ref="M17:M19"/>
    <mergeCell ref="D17:D20"/>
    <mergeCell ref="E17:E20"/>
    <mergeCell ref="L16:L19"/>
    <mergeCell ref="C16:C20"/>
    <mergeCell ref="J16:K19"/>
    <mergeCell ref="H16:H20"/>
    <mergeCell ref="A13:R13"/>
    <mergeCell ref="A14:R14"/>
    <mergeCell ref="M16:R16"/>
    <mergeCell ref="F17:F20"/>
    <mergeCell ref="G17:G20"/>
    <mergeCell ref="S16:U16"/>
    <mergeCell ref="I16:I20"/>
    <mergeCell ref="S17:S19"/>
    <mergeCell ref="T17:T19"/>
    <mergeCell ref="U17:U19"/>
    <mergeCell ref="R17:R19"/>
    <mergeCell ref="O17:O19"/>
    <mergeCell ref="D16:G16"/>
    <mergeCell ref="A16:A20"/>
    <mergeCell ref="B16:B20"/>
    <mergeCell ref="A155:R155"/>
    <mergeCell ref="A22:E22"/>
    <mergeCell ref="B23:I23"/>
    <mergeCell ref="Q17:Q19"/>
    <mergeCell ref="P17:P19"/>
  </mergeCells>
  <pageMargins left="0.39370078740157483" right="0" top="0.59055118110236227" bottom="0.59055118110236227" header="0" footer="0"/>
  <pageSetup paperSize="8" scale="60" fitToHeight="0" orientation="landscape" useFirstPageNumber="1" r:id="rId1"/>
  <headerFooter differentFirst="1">
    <oddHeader>&amp;C&amp;P</oddHeader>
  </headerFooter>
  <rowBreaks count="4" manualBreakCount="4">
    <brk id="25" max="17" man="1"/>
    <brk id="57" max="17" man="1"/>
    <brk id="90" max="17" man="1"/>
    <brk id="1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2016-12-27T11:32:45Z</cp:lastPrinted>
  <dcterms:created xsi:type="dcterms:W3CDTF">2015-06-18T05:00:26Z</dcterms:created>
  <dcterms:modified xsi:type="dcterms:W3CDTF">2016-12-28T10:21:46Z</dcterms:modified>
</cp:coreProperties>
</file>