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33.100\Server\04-Отдел мониторинга и актуализации РП (21.08.15)\7. Краткосрочные планы\Региональные\2016 год\1. Действующая редакция\13 МО 1180-П\"/>
    </mc:Choice>
  </mc:AlternateContent>
  <bookViews>
    <workbookView xWindow="0" yWindow="0" windowWidth="28800" windowHeight="11985"/>
  </bookViews>
  <sheets>
    <sheet name="изменение" sheetId="1" r:id="rId1"/>
  </sheets>
  <definedNames>
    <definedName name="_xlnm._FilterDatabase" localSheetId="0" hidden="1">изменение!$A$21:$AX$122</definedName>
    <definedName name="_xlnm.Print_Titles" localSheetId="0">изменение!$21:$21</definedName>
    <definedName name="_xlnm.Print_Area" localSheetId="0">изменение!$A$5:$R$121</definedName>
  </definedNames>
  <calcPr calcId="152511"/>
</workbook>
</file>

<file path=xl/calcChain.xml><?xml version="1.0" encoding="utf-8"?>
<calcChain xmlns="http://schemas.openxmlformats.org/spreadsheetml/2006/main">
  <c r="I22" i="1" l="1"/>
  <c r="H22" i="1"/>
  <c r="W22" i="1" l="1"/>
</calcChain>
</file>

<file path=xl/sharedStrings.xml><?xml version="1.0" encoding="utf-8"?>
<sst xmlns="http://schemas.openxmlformats.org/spreadsheetml/2006/main" count="502" uniqueCount="74">
  <si>
    <t>ул. Советская</t>
  </si>
  <si>
    <t>Разработка сметы на капитальный ремонт общего имущества в многоквартирном доме и проведение её экспертизы, в случае если её проведение предусмотрено федеральным законодательством и (или) законодательством автономного округа</t>
  </si>
  <si>
    <t>Х</t>
  </si>
  <si>
    <t>08</t>
  </si>
  <si>
    <t>Ремонт крыши</t>
  </si>
  <si>
    <t>Ремонт фасада</t>
  </si>
  <si>
    <t>Услуги по строительному контролю</t>
  </si>
  <si>
    <t>ул. Строителей</t>
  </si>
  <si>
    <t>10</t>
  </si>
  <si>
    <t>ул. Дзержинского</t>
  </si>
  <si>
    <t>20</t>
  </si>
  <si>
    <t>26</t>
  </si>
  <si>
    <t>ул. Ленина</t>
  </si>
  <si>
    <t>ул. Холмогорская</t>
  </si>
  <si>
    <t>г. Ноябрьск</t>
  </si>
  <si>
    <t>ул. Энтузиастов</t>
  </si>
  <si>
    <t>ул. Привокзальная</t>
  </si>
  <si>
    <t>пр. Мира</t>
  </si>
  <si>
    <t>ул. 8 Марта</t>
  </si>
  <si>
    <t>06</t>
  </si>
  <si>
    <t>31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</si>
  <si>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</si>
  <si>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</si>
  <si>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</si>
  <si>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</si>
  <si>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</si>
  <si>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>средства фонда капитального ремонта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</si>
  <si>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</si>
  <si>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</si>
  <si>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</si>
  <si>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от _____________  20___ года №_____</t>
  </si>
  <si>
    <t>Ямало-Ненецкого автономного округа</t>
  </si>
  <si>
    <t xml:space="preserve">Постановлением Правительства </t>
  </si>
  <si>
    <t>УТВЕРЖДЁН:</t>
  </si>
  <si>
    <t>средства иных источников финансирования работ</t>
  </si>
  <si>
    <t>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ресурсов тепловой энергии, горячей воды, холодной воды</t>
  </si>
  <si>
    <t xml:space="preserve">№ п/п </t>
  </si>
  <si>
    <t>Наименование муниципального образования                                                                                (городской округ, муниципальный район)</t>
  </si>
  <si>
    <t>Общая площадь многоквартирного дома                                     (кв. м)</t>
  </si>
  <si>
    <t xml:space="preserve">Перечень работ и (или) услуг по капитальному ремонту общего имущества в многоквартирном доме, включенного в краткосрочный план                                                                                                </t>
  </si>
  <si>
    <t>тыс. руб.</t>
  </si>
  <si>
    <t>ДИ</t>
  </si>
  <si>
    <t>КИ</t>
  </si>
  <si>
    <t>09</t>
  </si>
  <si>
    <t xml:space="preserve">Ремонт или замена лифтового оборудования                            </t>
  </si>
  <si>
    <t>ул. Транспортная</t>
  </si>
  <si>
    <t>16 а</t>
  </si>
  <si>
    <t>3</t>
  </si>
  <si>
    <t>80</t>
  </si>
  <si>
    <t>35</t>
  </si>
  <si>
    <t>5 а</t>
  </si>
  <si>
    <t>5 б</t>
  </si>
  <si>
    <t>86/61</t>
  </si>
  <si>
    <t>90 а</t>
  </si>
  <si>
    <t>90 б</t>
  </si>
  <si>
    <t>ул. Высоцкого</t>
  </si>
  <si>
    <t>6 а</t>
  </si>
  <si>
    <t xml:space="preserve">Разработка проектной документации по капитальному ремонту общего имущества в многоквартирном доме
</t>
  </si>
  <si>
    <t>Ремонт подвальных помещений</t>
  </si>
  <si>
    <t>средства в виде единовременных взносов собственников</t>
  </si>
  <si>
    <t>Количество зарегистрированных жителей                                        (чел.)</t>
  </si>
  <si>
    <t>Сведения об объеме и источниках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</si>
  <si>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расположенных на территории Ямало-Ненецкого автономного округа, на 2016 год</t>
  </si>
  <si>
    <t>96/105</t>
  </si>
  <si>
    <t>Стоимость работ по капитальному ремонту общего имущества в многоквартир- ных домах                                                                                                                                                      (тыс. руб.)</t>
  </si>
  <si>
    <t>Код ОКТМО муниципаль-ного образования                                                                                                                    (№)</t>
  </si>
  <si>
    <t>город и (или)                            поселок городского типа,                                     поселок, село,                                деревня,                     населенный пункт                               (г., ПГТ, пос., с., д., н/п)</t>
  </si>
  <si>
    <t>микрорайон, проспект,  улица, переулок, проезд                                             (м/р, пр., ул., пер., проезд)</t>
  </si>
  <si>
    <t>многоквартирный дом                                                                         (№, корп.)</t>
  </si>
  <si>
    <t>конст-рук-                        тив</t>
  </si>
  <si>
    <t>Ассигнования, не распределенные муниципальным образованием</t>
  </si>
  <si>
    <t>Итого</t>
  </si>
  <si>
    <t xml:space="preserve">Итого: муниципальное образование город Ноябрьск </t>
  </si>
  <si>
    <t>27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</si>
</sst>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</cellStyleXfs>
  <cellXfs count="93">
    <xf numFmtId="0" fontId="0" fillId="0" borderId="0" xfId="0"/>
    <xf numFmtId="0" fontId="2" fillId="0" borderId="0" xfId="0" applyFont="1" applyFill="1"/>
    <xf numFmtId="49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2" fillId="0" borderId="0" xfId="0" applyFont="1" applyFill="1" applyBorder="1"/>
    <xf numFmtId="0" fontId="0" fillId="0" borderId="0" xfId="0" applyFont="1" applyFill="1"/>
    <xf numFmtId="1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vertical="top"/>
    </xf>
    <xf numFmtId="0" fontId="4" fillId="0" borderId="1" xfId="4" applyFont="1" applyFill="1" applyBorder="1" applyAlignment="1">
      <alignment horizontal="left" vertical="top" wrapText="1"/>
    </xf>
    <xf numFmtId="0" fontId="6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 applyProtection="1">
      <alignment wrapText="1"/>
    </xf>
    <xf numFmtId="0" fontId="13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2" fontId="6" fillId="0" borderId="0" xfId="0" applyNumberFormat="1" applyFont="1" applyFill="1" applyBorder="1"/>
    <xf numFmtId="0" fontId="6" fillId="0" borderId="0" xfId="0" applyFont="1" applyFill="1" applyBorder="1" applyAlignment="1">
      <alignment vertical="top"/>
    </xf>
    <xf numFmtId="2" fontId="6" fillId="0" borderId="0" xfId="0" applyNumberFormat="1" applyFont="1" applyFill="1" applyBorder="1" applyAlignment="1">
      <alignment vertical="top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3" fillId="0" borderId="0" xfId="0" applyFont="1" applyFill="1" applyBorder="1"/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2" fontId="6" fillId="0" borderId="0" xfId="0" applyNumberFormat="1" applyFont="1" applyFill="1" applyAlignment="1">
      <alignment vertical="top"/>
    </xf>
    <xf numFmtId="2" fontId="4" fillId="0" borderId="0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2" fontId="3" fillId="0" borderId="0" xfId="1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top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top"/>
    </xf>
    <xf numFmtId="0" fontId="10" fillId="0" borderId="0" xfId="0" applyNumberFormat="1" applyFont="1" applyFill="1" applyBorder="1" applyAlignment="1" applyProtection="1"/>
    <xf numFmtId="0" fontId="11" fillId="0" borderId="0" xfId="0" applyFont="1" applyFill="1" applyAlignment="1">
      <alignment horizontal="center" vertical="top"/>
    </xf>
    <xf numFmtId="2" fontId="11" fillId="0" borderId="0" xfId="0" applyNumberFormat="1" applyFont="1" applyFill="1" applyAlignment="1">
      <alignment vertical="top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vertical="top"/>
    </xf>
    <xf numFmtId="0" fontId="0" fillId="0" borderId="0" xfId="0" applyFill="1" applyBorder="1" applyAlignment="1">
      <alignment vertical="top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/>
    <xf numFmtId="2" fontId="3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/>
    </xf>
    <xf numFmtId="2" fontId="3" fillId="0" borderId="1" xfId="1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 vertical="top"/>
    </xf>
  </cellXfs>
  <cellStyles count="6">
    <cellStyle name="Обычный" xfId="0" builtinId="0"/>
    <cellStyle name="Обычный 10" xfId="2"/>
    <cellStyle name="Обычный 2" xfId="5"/>
    <cellStyle name="Обычный 9" xfId="3"/>
    <cellStyle name="Обычный_СВОД 84-ОД (готовый свод) изм.копия для подписи" xfId="4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73"/>
  <sheetViews>
    <sheetView tabSelected="1" view="pageBreakPreview" topLeftCell="A11" zoomScale="76" zoomScaleNormal="76" zoomScaleSheetLayoutView="76" zoomScalePageLayoutView="60" workbookViewId="0">
      <selection activeCell="J27" sqref="J27"/>
    </sheetView>
  </sheetViews>
  <sheetFormatPr defaultColWidth="9.140625" defaultRowHeight="15" x14ac:dyDescent="0.25"/>
  <cols>
    <col min="1" max="1" width="4.5703125" style="30" customWidth="1"/>
    <col min="2" max="2" width="14.140625" style="39" customWidth="1"/>
    <col min="3" max="3" width="28.85546875" style="30" customWidth="1"/>
    <col min="4" max="4" width="22.28515625" style="30" customWidth="1"/>
    <col min="5" max="5" width="27" style="40" customWidth="1"/>
    <col min="6" max="6" width="19.42578125" style="39" customWidth="1"/>
    <col min="7" max="7" width="9.42578125" style="39" customWidth="1"/>
    <col min="8" max="8" width="18.7109375" style="30" customWidth="1"/>
    <col min="9" max="9" width="15.5703125" style="39" customWidth="1"/>
    <col min="10" max="10" width="51.85546875" style="40" customWidth="1"/>
    <col min="11" max="11" width="10" style="40" customWidth="1"/>
    <col min="12" max="13" width="16.5703125" style="40" customWidth="1"/>
    <col min="14" max="14" width="14.7109375" style="40" customWidth="1"/>
    <col min="15" max="15" width="18.140625" style="40" customWidth="1"/>
    <col min="16" max="16" width="15" style="40" customWidth="1"/>
    <col min="17" max="17" width="16.5703125" style="40" customWidth="1"/>
    <col min="18" max="18" width="15.5703125" style="40" customWidth="1"/>
    <col min="19" max="19" width="22.140625" style="30" customWidth="1"/>
    <col min="20" max="20" width="22.7109375" style="30" customWidth="1"/>
    <col min="21" max="21" width="15.140625" style="30" customWidth="1"/>
    <col min="22" max="22" width="19.42578125" style="30" customWidth="1"/>
    <col min="23" max="23" width="11.85546875" style="30" bestFit="1" customWidth="1"/>
    <col min="24" max="28" width="9.140625" style="30"/>
    <col min="29" max="29" width="13.140625" style="30" customWidth="1"/>
    <col min="30" max="45" width="9.140625" style="30"/>
    <col min="46" max="46" width="17.42578125" style="30" customWidth="1"/>
    <col min="47" max="16384" width="9.140625" style="30"/>
  </cols>
  <sheetData>
    <row r="1" spans="1:21" ht="15" hidden="1" customHeight="1" x14ac:dyDescent="0.25"/>
    <row r="2" spans="1:21" ht="34.5" hidden="1" customHeight="1" x14ac:dyDescent="0.25">
      <c r="Q2" s="41"/>
      <c r="R2" s="41"/>
    </row>
    <row r="3" spans="1:21" ht="34.5" hidden="1" customHeight="1" x14ac:dyDescent="0.25"/>
    <row r="4" spans="1:21" ht="26.25" hidden="1" customHeight="1" x14ac:dyDescent="0.4">
      <c r="B4" s="42"/>
      <c r="C4" s="42"/>
      <c r="D4" s="42"/>
      <c r="E4" s="43"/>
      <c r="F4" s="42"/>
      <c r="G4" s="42"/>
      <c r="K4" s="44"/>
      <c r="L4" s="44"/>
      <c r="M4" s="44"/>
      <c r="N4" s="44"/>
      <c r="O4" s="44"/>
      <c r="P4" s="44" t="s">
        <v>33</v>
      </c>
      <c r="Q4" s="44"/>
      <c r="R4" s="44"/>
      <c r="S4" s="44"/>
    </row>
    <row r="5" spans="1:21" ht="26.25" hidden="1" customHeight="1" x14ac:dyDescent="0.4">
      <c r="B5" s="42"/>
      <c r="C5" s="42"/>
      <c r="D5" s="42"/>
      <c r="E5" s="43"/>
      <c r="F5" s="42"/>
      <c r="G5" s="42"/>
      <c r="K5" s="44"/>
      <c r="L5" s="44"/>
      <c r="M5" s="44"/>
      <c r="N5" s="44"/>
      <c r="O5" s="44"/>
      <c r="P5" s="45"/>
      <c r="Q5" s="45"/>
      <c r="R5" s="45"/>
      <c r="S5" s="44"/>
    </row>
    <row r="6" spans="1:21" ht="26.25" hidden="1" customHeight="1" x14ac:dyDescent="0.4">
      <c r="K6" s="46"/>
      <c r="L6" s="46"/>
      <c r="M6" s="46"/>
      <c r="N6" s="46"/>
      <c r="O6" s="46"/>
      <c r="P6" s="44" t="s">
        <v>32</v>
      </c>
      <c r="Q6" s="44"/>
      <c r="R6" s="44"/>
      <c r="S6" s="44"/>
    </row>
    <row r="7" spans="1:21" ht="30.75" hidden="1" customHeight="1" x14ac:dyDescent="0.25">
      <c r="K7" s="46"/>
      <c r="L7" s="46"/>
      <c r="M7" s="46"/>
      <c r="N7" s="46"/>
      <c r="O7" s="46"/>
      <c r="P7" s="47" t="s">
        <v>31</v>
      </c>
      <c r="Q7" s="47"/>
      <c r="R7" s="47"/>
      <c r="S7" s="47"/>
    </row>
    <row r="8" spans="1:21" ht="26.25" hidden="1" customHeight="1" x14ac:dyDescent="0.4">
      <c r="K8" s="46"/>
      <c r="L8" s="46"/>
      <c r="M8" s="46"/>
      <c r="N8" s="46"/>
      <c r="O8" s="46"/>
      <c r="P8" s="44" t="s">
        <v>30</v>
      </c>
      <c r="Q8" s="44"/>
      <c r="R8" s="44"/>
      <c r="S8" s="44"/>
    </row>
    <row r="9" spans="1:21" ht="20.25" hidden="1" customHeight="1" x14ac:dyDescent="0.25">
      <c r="K9" s="48"/>
      <c r="L9" s="48"/>
      <c r="M9" s="48"/>
      <c r="N9" s="48"/>
      <c r="O9" s="48"/>
      <c r="P9" s="48"/>
      <c r="Q9" s="48"/>
    </row>
    <row r="10" spans="1:21" ht="20.25" hidden="1" customHeight="1" x14ac:dyDescent="0.25">
      <c r="K10" s="48"/>
      <c r="L10" s="48"/>
      <c r="M10" s="48"/>
      <c r="N10" s="48"/>
      <c r="O10" s="48"/>
      <c r="P10" s="48"/>
      <c r="Q10" s="48"/>
    </row>
    <row r="11" spans="1:21" ht="11.25" customHeight="1" x14ac:dyDescent="0.25">
      <c r="A11" s="92" t="s">
        <v>29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12" customHeight="1" x14ac:dyDescent="0.35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49"/>
      <c r="T12" s="49"/>
      <c r="U12" s="49"/>
    </row>
    <row r="13" spans="1:21" ht="32.25" customHeight="1" x14ac:dyDescent="0.4">
      <c r="A13" s="85" t="s">
        <v>28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16"/>
      <c r="T13" s="16"/>
      <c r="U13" s="16"/>
    </row>
    <row r="14" spans="1:21" ht="27" customHeight="1" x14ac:dyDescent="0.4">
      <c r="A14" s="85" t="s">
        <v>62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16"/>
      <c r="T14" s="16"/>
      <c r="U14" s="16"/>
    </row>
    <row r="15" spans="1:21" ht="11.25" customHeight="1" x14ac:dyDescent="0.25">
      <c r="A15" s="50"/>
      <c r="B15" s="50"/>
      <c r="C15" s="48"/>
      <c r="D15" s="48"/>
      <c r="E15" s="48"/>
      <c r="F15" s="50"/>
      <c r="G15" s="50"/>
      <c r="H15" s="48"/>
      <c r="I15" s="50"/>
      <c r="J15" s="48"/>
      <c r="K15" s="48"/>
      <c r="L15" s="51"/>
      <c r="M15" s="51"/>
      <c r="N15" s="51"/>
      <c r="O15" s="51"/>
      <c r="P15" s="48"/>
      <c r="Q15" s="48"/>
      <c r="R15" s="48"/>
      <c r="S15" s="25"/>
      <c r="T15" s="25"/>
      <c r="U15" s="25"/>
    </row>
    <row r="16" spans="1:21" ht="62.25" customHeight="1" x14ac:dyDescent="0.25">
      <c r="A16" s="84" t="s">
        <v>36</v>
      </c>
      <c r="B16" s="84" t="s">
        <v>65</v>
      </c>
      <c r="C16" s="84" t="s">
        <v>37</v>
      </c>
      <c r="D16" s="81" t="s">
        <v>27</v>
      </c>
      <c r="E16" s="82"/>
      <c r="F16" s="82"/>
      <c r="G16" s="83"/>
      <c r="H16" s="89" t="s">
        <v>38</v>
      </c>
      <c r="I16" s="79" t="s">
        <v>60</v>
      </c>
      <c r="J16" s="84" t="s">
        <v>39</v>
      </c>
      <c r="K16" s="84"/>
      <c r="L16" s="84" t="s">
        <v>64</v>
      </c>
      <c r="M16" s="86" t="s">
        <v>61</v>
      </c>
      <c r="N16" s="87"/>
      <c r="O16" s="87"/>
      <c r="P16" s="87"/>
      <c r="Q16" s="87"/>
      <c r="R16" s="88"/>
      <c r="S16" s="78"/>
      <c r="T16" s="78"/>
      <c r="U16" s="78"/>
    </row>
    <row r="17" spans="1:49" ht="93.75" customHeight="1" x14ac:dyDescent="0.25">
      <c r="A17" s="84"/>
      <c r="B17" s="84"/>
      <c r="C17" s="84"/>
      <c r="D17" s="84" t="s">
        <v>66</v>
      </c>
      <c r="E17" s="84" t="s">
        <v>67</v>
      </c>
      <c r="F17" s="84" t="s">
        <v>68</v>
      </c>
      <c r="G17" s="84" t="s">
        <v>69</v>
      </c>
      <c r="H17" s="90"/>
      <c r="I17" s="79"/>
      <c r="J17" s="84"/>
      <c r="K17" s="84"/>
      <c r="L17" s="84"/>
      <c r="M17" s="71" t="s">
        <v>26</v>
      </c>
      <c r="N17" s="71" t="s">
        <v>34</v>
      </c>
      <c r="O17" s="71" t="s">
        <v>25</v>
      </c>
      <c r="P17" s="71" t="s">
        <v>24</v>
      </c>
      <c r="Q17" s="70" t="s">
        <v>59</v>
      </c>
      <c r="R17" s="71" t="s">
        <v>21</v>
      </c>
      <c r="S17" s="80"/>
      <c r="T17" s="80"/>
      <c r="U17" s="80"/>
    </row>
    <row r="18" spans="1:49" ht="70.5" customHeight="1" x14ac:dyDescent="0.25">
      <c r="A18" s="84"/>
      <c r="B18" s="84"/>
      <c r="C18" s="84"/>
      <c r="D18" s="84"/>
      <c r="E18" s="84"/>
      <c r="F18" s="84"/>
      <c r="G18" s="84"/>
      <c r="H18" s="90"/>
      <c r="I18" s="79"/>
      <c r="J18" s="84"/>
      <c r="K18" s="84"/>
      <c r="L18" s="84"/>
      <c r="M18" s="71"/>
      <c r="N18" s="71"/>
      <c r="O18" s="71"/>
      <c r="P18" s="71"/>
      <c r="Q18" s="70"/>
      <c r="R18" s="71"/>
      <c r="S18" s="80"/>
      <c r="T18" s="80"/>
      <c r="U18" s="80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</row>
    <row r="19" spans="1:49" ht="15.75" hidden="1" customHeight="1" x14ac:dyDescent="0.25">
      <c r="A19" s="84"/>
      <c r="B19" s="84"/>
      <c r="C19" s="84"/>
      <c r="D19" s="84"/>
      <c r="E19" s="84"/>
      <c r="F19" s="84"/>
      <c r="G19" s="84"/>
      <c r="H19" s="90"/>
      <c r="I19" s="79"/>
      <c r="J19" s="84"/>
      <c r="K19" s="84"/>
      <c r="L19" s="84"/>
      <c r="M19" s="71"/>
      <c r="N19" s="71"/>
      <c r="O19" s="71"/>
      <c r="P19" s="71"/>
      <c r="Q19" s="70"/>
      <c r="R19" s="71"/>
      <c r="S19" s="80"/>
      <c r="T19" s="80"/>
      <c r="U19" s="80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</row>
    <row r="20" spans="1:49" s="40" customFormat="1" ht="51" customHeight="1" x14ac:dyDescent="0.25">
      <c r="A20" s="84"/>
      <c r="B20" s="84"/>
      <c r="C20" s="84"/>
      <c r="D20" s="84"/>
      <c r="E20" s="84"/>
      <c r="F20" s="84"/>
      <c r="G20" s="84"/>
      <c r="H20" s="91"/>
      <c r="I20" s="79"/>
      <c r="J20" s="69" t="s">
        <v>23</v>
      </c>
      <c r="K20" s="69" t="s">
        <v>22</v>
      </c>
      <c r="L20" s="69" t="s">
        <v>21</v>
      </c>
      <c r="M20" s="15" t="s">
        <v>40</v>
      </c>
      <c r="N20" s="15" t="s">
        <v>40</v>
      </c>
      <c r="O20" s="15" t="s">
        <v>40</v>
      </c>
      <c r="P20" s="15" t="s">
        <v>40</v>
      </c>
      <c r="Q20" s="15" t="s">
        <v>40</v>
      </c>
      <c r="R20" s="15" t="s">
        <v>40</v>
      </c>
      <c r="S20" s="53"/>
      <c r="T20" s="53"/>
      <c r="U20" s="53"/>
      <c r="V20" s="54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</row>
    <row r="21" spans="1:49" s="1" customFormat="1" ht="15.75" x14ac:dyDescent="0.25">
      <c r="A21" s="31">
        <v>1</v>
      </c>
      <c r="B21" s="31">
        <v>2</v>
      </c>
      <c r="C21" s="31">
        <v>3</v>
      </c>
      <c r="D21" s="31">
        <v>4</v>
      </c>
      <c r="E21" s="18">
        <v>5</v>
      </c>
      <c r="F21" s="31">
        <v>6</v>
      </c>
      <c r="G21" s="31">
        <v>7</v>
      </c>
      <c r="H21" s="31">
        <v>8</v>
      </c>
      <c r="I21" s="31">
        <v>9</v>
      </c>
      <c r="J21" s="18">
        <v>10</v>
      </c>
      <c r="K21" s="18">
        <v>11</v>
      </c>
      <c r="L21" s="18">
        <v>12</v>
      </c>
      <c r="M21" s="18">
        <v>13</v>
      </c>
      <c r="N21" s="18">
        <v>14</v>
      </c>
      <c r="O21" s="18">
        <v>15</v>
      </c>
      <c r="P21" s="18">
        <v>16</v>
      </c>
      <c r="Q21" s="18">
        <v>17</v>
      </c>
      <c r="R21" s="3">
        <v>18</v>
      </c>
      <c r="S21" s="56"/>
      <c r="T21" s="56"/>
      <c r="U21" s="57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s="7" customFormat="1" ht="27.75" customHeight="1" x14ac:dyDescent="0.3">
      <c r="A22" s="73" t="s">
        <v>72</v>
      </c>
      <c r="B22" s="74"/>
      <c r="C22" s="74"/>
      <c r="D22" s="74"/>
      <c r="E22" s="74"/>
      <c r="F22" s="18" t="s">
        <v>73</v>
      </c>
      <c r="G22" s="18" t="s">
        <v>2</v>
      </c>
      <c r="H22" s="63">
        <f>H24+H29+H32+H36+H41+H44+H47+H50+H54+H59+H64+H66+H68+H72+H76+H80+H84+H86+H88+H92+H96+H100+H104+H108+H112+H116+H120</f>
        <v>135677.22</v>
      </c>
      <c r="I22" s="4">
        <f>I24+I29+I32+I36+I41+I44+I47+I50+I54+I59+I64+I66+I68+I72+I76+I80+I84+I86+I88+I92+I96+I100+I104+I112+I116+I120+I108</f>
        <v>6304</v>
      </c>
      <c r="J22" s="18" t="s">
        <v>2</v>
      </c>
      <c r="K22" s="5" t="s">
        <v>2</v>
      </c>
      <c r="L22" s="63">
        <v>138125.31111000001</v>
      </c>
      <c r="M22" s="63">
        <v>81020.176469999991</v>
      </c>
      <c r="N22" s="63">
        <v>0</v>
      </c>
      <c r="O22" s="63">
        <v>55653.00251428569</v>
      </c>
      <c r="P22" s="63">
        <v>2719.2921257142843</v>
      </c>
      <c r="Q22" s="63">
        <v>0</v>
      </c>
      <c r="R22" s="65">
        <v>139392.47110999995</v>
      </c>
      <c r="S22" s="29"/>
      <c r="T22" s="29"/>
      <c r="U22" s="29"/>
      <c r="V22" s="21">
        <v>3211.5499999999993</v>
      </c>
      <c r="W22" s="22">
        <f>P22-V22</f>
        <v>-492.25787428571493</v>
      </c>
      <c r="X22" s="21"/>
      <c r="Y22" s="21"/>
      <c r="Z22" s="21"/>
      <c r="AA22" s="21"/>
      <c r="AB22" s="21"/>
      <c r="AC22" s="28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0"/>
      <c r="AU22" s="21"/>
      <c r="AV22" s="21"/>
      <c r="AW22" s="21"/>
    </row>
    <row r="23" spans="1:49" s="14" customFormat="1" ht="20.25" customHeight="1" x14ac:dyDescent="0.3">
      <c r="A23" s="68"/>
      <c r="B23" s="75" t="s">
        <v>70</v>
      </c>
      <c r="C23" s="76"/>
      <c r="D23" s="76"/>
      <c r="E23" s="76"/>
      <c r="F23" s="76"/>
      <c r="G23" s="76"/>
      <c r="H23" s="76"/>
      <c r="I23" s="77"/>
      <c r="J23" s="18" t="s">
        <v>2</v>
      </c>
      <c r="K23" s="5" t="s">
        <v>2</v>
      </c>
      <c r="L23" s="65"/>
      <c r="M23" s="65"/>
      <c r="N23" s="65"/>
      <c r="O23" s="65">
        <v>1267.1600000000001</v>
      </c>
      <c r="P23" s="65"/>
      <c r="Q23" s="65"/>
      <c r="R23" s="65"/>
      <c r="S23" s="38"/>
      <c r="T23" s="38"/>
      <c r="U23" s="38"/>
      <c r="V23" s="38"/>
      <c r="W23" s="20"/>
      <c r="X23" s="19"/>
      <c r="Y23" s="19"/>
      <c r="Z23" s="19"/>
      <c r="AA23" s="19"/>
      <c r="AB23" s="19"/>
      <c r="AC23" s="20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20"/>
      <c r="AU23" s="19"/>
      <c r="AV23" s="19"/>
      <c r="AW23" s="19"/>
    </row>
    <row r="24" spans="1:49" s="9" customFormat="1" ht="24.75" customHeight="1" x14ac:dyDescent="0.3">
      <c r="A24" s="35">
        <v>1</v>
      </c>
      <c r="B24" s="37">
        <v>71958000</v>
      </c>
      <c r="C24" s="6" t="s">
        <v>14</v>
      </c>
      <c r="D24" s="6" t="s">
        <v>14</v>
      </c>
      <c r="E24" s="6" t="s">
        <v>18</v>
      </c>
      <c r="F24" s="18">
        <v>10</v>
      </c>
      <c r="G24" s="33" t="s">
        <v>42</v>
      </c>
      <c r="H24" s="63">
        <v>4964.2</v>
      </c>
      <c r="I24" s="4">
        <v>235</v>
      </c>
      <c r="J24" s="32" t="s">
        <v>71</v>
      </c>
      <c r="K24" s="2" t="s">
        <v>2</v>
      </c>
      <c r="L24" s="64">
        <v>21873.264999999999</v>
      </c>
      <c r="M24" s="64">
        <v>0</v>
      </c>
      <c r="N24" s="63">
        <v>0</v>
      </c>
      <c r="O24" s="66">
        <v>20831.680952380942</v>
      </c>
      <c r="P24" s="63">
        <v>1041.5840476190469</v>
      </c>
      <c r="Q24" s="64">
        <v>0</v>
      </c>
      <c r="R24" s="65">
        <v>21873.264999999989</v>
      </c>
      <c r="S24" s="59"/>
      <c r="T24" s="59"/>
      <c r="U24" s="58"/>
      <c r="V24" s="23"/>
      <c r="W24" s="23"/>
      <c r="X24" s="23"/>
      <c r="Y24" s="23"/>
      <c r="Z24" s="23"/>
      <c r="AA24" s="23"/>
      <c r="AB24" s="23"/>
      <c r="AC24" s="24">
        <v>4365.7</v>
      </c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0"/>
      <c r="AU24" s="23"/>
      <c r="AV24" s="23"/>
      <c r="AW24" s="23"/>
    </row>
    <row r="25" spans="1:49" s="9" customFormat="1" ht="22.5" customHeight="1" x14ac:dyDescent="0.3">
      <c r="A25" s="36"/>
      <c r="B25" s="37">
        <v>71958000</v>
      </c>
      <c r="C25" s="12" t="s">
        <v>14</v>
      </c>
      <c r="D25" s="6"/>
      <c r="E25" s="6"/>
      <c r="F25" s="18">
        <v>10</v>
      </c>
      <c r="G25" s="33" t="s">
        <v>42</v>
      </c>
      <c r="H25" s="63"/>
      <c r="I25" s="4">
        <v>235</v>
      </c>
      <c r="J25" s="67" t="s">
        <v>4</v>
      </c>
      <c r="K25" s="2" t="s">
        <v>3</v>
      </c>
      <c r="L25" s="64">
        <v>6242.0559999999996</v>
      </c>
      <c r="M25" s="64"/>
      <c r="N25" s="64"/>
      <c r="O25" s="66"/>
      <c r="P25" s="64"/>
      <c r="Q25" s="64"/>
      <c r="R25" s="64"/>
      <c r="S25" s="59"/>
      <c r="T25" s="59"/>
      <c r="U25" s="58"/>
      <c r="V25" s="23"/>
      <c r="W25" s="23"/>
      <c r="X25" s="23"/>
      <c r="Y25" s="23"/>
      <c r="Z25" s="23"/>
      <c r="AA25" s="23"/>
      <c r="AB25" s="23"/>
      <c r="AC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0"/>
      <c r="AU25" s="23"/>
      <c r="AV25" s="23"/>
      <c r="AW25" s="23"/>
    </row>
    <row r="26" spans="1:49" s="9" customFormat="1" ht="21" customHeight="1" x14ac:dyDescent="0.3">
      <c r="A26" s="36"/>
      <c r="B26" s="37">
        <v>71958000</v>
      </c>
      <c r="C26" s="12" t="s">
        <v>14</v>
      </c>
      <c r="D26" s="6"/>
      <c r="E26" s="6"/>
      <c r="F26" s="18">
        <v>10</v>
      </c>
      <c r="G26" s="33" t="s">
        <v>42</v>
      </c>
      <c r="H26" s="63"/>
      <c r="I26" s="4">
        <v>235</v>
      </c>
      <c r="J26" s="67" t="s">
        <v>5</v>
      </c>
      <c r="K26" s="2" t="s">
        <v>8</v>
      </c>
      <c r="L26" s="64">
        <v>13948.175999999999</v>
      </c>
      <c r="M26" s="64"/>
      <c r="N26" s="64"/>
      <c r="O26" s="66"/>
      <c r="P26" s="64"/>
      <c r="Q26" s="64"/>
      <c r="R26" s="64"/>
      <c r="S26" s="59"/>
      <c r="T26" s="59"/>
      <c r="U26" s="58"/>
      <c r="V26" s="23"/>
      <c r="W26" s="23"/>
      <c r="X26" s="23"/>
      <c r="Y26" s="23"/>
      <c r="Z26" s="23"/>
      <c r="AA26" s="23"/>
      <c r="AB26" s="23"/>
      <c r="AC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0"/>
      <c r="AU26" s="23"/>
      <c r="AV26" s="23"/>
      <c r="AW26" s="23"/>
    </row>
    <row r="27" spans="1:49" s="9" customFormat="1" ht="21" customHeight="1" x14ac:dyDescent="0.3">
      <c r="A27" s="36"/>
      <c r="B27" s="37">
        <v>71958000</v>
      </c>
      <c r="C27" s="12" t="s">
        <v>14</v>
      </c>
      <c r="D27" s="6"/>
      <c r="E27" s="6"/>
      <c r="F27" s="18">
        <v>10</v>
      </c>
      <c r="G27" s="33" t="s">
        <v>42</v>
      </c>
      <c r="H27" s="63"/>
      <c r="I27" s="4">
        <v>235</v>
      </c>
      <c r="J27" s="67" t="s">
        <v>58</v>
      </c>
      <c r="K27" s="2" t="s">
        <v>43</v>
      </c>
      <c r="L27" s="64">
        <v>1288.0329999999999</v>
      </c>
      <c r="M27" s="64"/>
      <c r="N27" s="64"/>
      <c r="O27" s="66"/>
      <c r="P27" s="64"/>
      <c r="Q27" s="64"/>
      <c r="R27" s="64"/>
      <c r="S27" s="59"/>
      <c r="T27" s="59"/>
      <c r="U27" s="58"/>
      <c r="V27" s="23"/>
      <c r="W27" s="23"/>
      <c r="X27" s="23"/>
      <c r="Y27" s="23"/>
      <c r="Z27" s="23"/>
      <c r="AA27" s="23"/>
      <c r="AB27" s="23"/>
      <c r="AC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0"/>
      <c r="AU27" s="23"/>
      <c r="AV27" s="23"/>
      <c r="AW27" s="23"/>
    </row>
    <row r="28" spans="1:49" s="9" customFormat="1" ht="24" customHeight="1" x14ac:dyDescent="0.3">
      <c r="A28" s="34"/>
      <c r="B28" s="37">
        <v>71958000</v>
      </c>
      <c r="C28" s="12" t="s">
        <v>14</v>
      </c>
      <c r="D28" s="6"/>
      <c r="E28" s="6"/>
      <c r="F28" s="18">
        <v>10</v>
      </c>
      <c r="G28" s="33" t="s">
        <v>42</v>
      </c>
      <c r="H28" s="63"/>
      <c r="I28" s="4">
        <v>235</v>
      </c>
      <c r="J28" s="13" t="s">
        <v>6</v>
      </c>
      <c r="K28" s="18">
        <v>21</v>
      </c>
      <c r="L28" s="64">
        <v>395</v>
      </c>
      <c r="M28" s="64"/>
      <c r="N28" s="64"/>
      <c r="O28" s="66"/>
      <c r="P28" s="64"/>
      <c r="Q28" s="64"/>
      <c r="R28" s="64"/>
      <c r="S28" s="59"/>
      <c r="T28" s="59"/>
      <c r="U28" s="58"/>
      <c r="V28" s="23"/>
      <c r="W28" s="23"/>
      <c r="X28" s="23"/>
      <c r="Y28" s="23"/>
      <c r="Z28" s="23"/>
      <c r="AA28" s="23"/>
      <c r="AB28" s="23"/>
      <c r="AC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0"/>
      <c r="AU28" s="23"/>
      <c r="AV28" s="23"/>
      <c r="AW28" s="23"/>
    </row>
    <row r="29" spans="1:49" s="9" customFormat="1" ht="19.5" customHeight="1" x14ac:dyDescent="0.3">
      <c r="A29" s="35">
        <v>2</v>
      </c>
      <c r="B29" s="37">
        <v>71958000</v>
      </c>
      <c r="C29" s="6" t="s">
        <v>14</v>
      </c>
      <c r="D29" s="6" t="s">
        <v>14</v>
      </c>
      <c r="E29" s="6" t="s">
        <v>9</v>
      </c>
      <c r="F29" s="18">
        <v>9</v>
      </c>
      <c r="G29" s="33" t="s">
        <v>42</v>
      </c>
      <c r="H29" s="63">
        <v>4877.8</v>
      </c>
      <c r="I29" s="4">
        <v>239</v>
      </c>
      <c r="J29" s="32" t="s">
        <v>71</v>
      </c>
      <c r="K29" s="2" t="s">
        <v>2</v>
      </c>
      <c r="L29" s="64">
        <v>4149.0910000000003</v>
      </c>
      <c r="M29" s="64">
        <v>0</v>
      </c>
      <c r="N29" s="63">
        <v>0</v>
      </c>
      <c r="O29" s="66">
        <v>3951.5152380952368</v>
      </c>
      <c r="P29" s="63">
        <v>197.57576190476183</v>
      </c>
      <c r="Q29" s="64">
        <v>0</v>
      </c>
      <c r="R29" s="65">
        <v>4149.0909999999985</v>
      </c>
      <c r="S29" s="59"/>
      <c r="T29" s="59"/>
      <c r="U29" s="58"/>
      <c r="V29" s="23"/>
      <c r="W29" s="23"/>
      <c r="X29" s="23"/>
      <c r="Y29" s="23"/>
      <c r="Z29" s="23"/>
      <c r="AA29" s="23"/>
      <c r="AB29" s="23"/>
      <c r="AC29" s="24">
        <v>4400.8</v>
      </c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0"/>
      <c r="AU29" s="23"/>
      <c r="AV29" s="23"/>
      <c r="AW29" s="23"/>
    </row>
    <row r="30" spans="1:49" s="9" customFormat="1" ht="20.25" customHeight="1" x14ac:dyDescent="0.3">
      <c r="A30" s="36"/>
      <c r="B30" s="37">
        <v>71958000</v>
      </c>
      <c r="C30" s="12" t="s">
        <v>14</v>
      </c>
      <c r="D30" s="6"/>
      <c r="E30" s="27"/>
      <c r="F30" s="18">
        <v>9</v>
      </c>
      <c r="G30" s="33" t="s">
        <v>42</v>
      </c>
      <c r="H30" s="63"/>
      <c r="I30" s="4">
        <v>239</v>
      </c>
      <c r="J30" s="67" t="s">
        <v>4</v>
      </c>
      <c r="K30" s="2" t="s">
        <v>3</v>
      </c>
      <c r="L30" s="64">
        <v>4062.1610000000001</v>
      </c>
      <c r="M30" s="64"/>
      <c r="N30" s="64"/>
      <c r="O30" s="66"/>
      <c r="P30" s="64"/>
      <c r="Q30" s="64"/>
      <c r="R30" s="64"/>
      <c r="S30" s="59"/>
      <c r="T30" s="59"/>
      <c r="U30" s="58"/>
      <c r="V30" s="23"/>
      <c r="W30" s="23"/>
      <c r="X30" s="23"/>
      <c r="Y30" s="23"/>
      <c r="Z30" s="23"/>
      <c r="AA30" s="23"/>
      <c r="AB30" s="23"/>
      <c r="AC30" s="24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0"/>
      <c r="AU30" s="23"/>
      <c r="AV30" s="23"/>
      <c r="AW30" s="23"/>
    </row>
    <row r="31" spans="1:49" s="9" customFormat="1" ht="23.25" customHeight="1" x14ac:dyDescent="0.3">
      <c r="A31" s="34"/>
      <c r="B31" s="37">
        <v>71958000</v>
      </c>
      <c r="C31" s="12" t="s">
        <v>14</v>
      </c>
      <c r="D31" s="6"/>
      <c r="E31" s="6"/>
      <c r="F31" s="18">
        <v>9</v>
      </c>
      <c r="G31" s="33" t="s">
        <v>42</v>
      </c>
      <c r="H31" s="63"/>
      <c r="I31" s="4">
        <v>239</v>
      </c>
      <c r="J31" s="13" t="s">
        <v>6</v>
      </c>
      <c r="K31" s="18">
        <v>21</v>
      </c>
      <c r="L31" s="64">
        <v>86.93</v>
      </c>
      <c r="M31" s="64"/>
      <c r="N31" s="64"/>
      <c r="O31" s="66"/>
      <c r="P31" s="64"/>
      <c r="Q31" s="64"/>
      <c r="R31" s="64"/>
      <c r="S31" s="59"/>
      <c r="T31" s="59"/>
      <c r="U31" s="58"/>
      <c r="V31" s="23"/>
      <c r="W31" s="23"/>
      <c r="X31" s="23"/>
      <c r="Y31" s="23"/>
      <c r="Z31" s="23"/>
      <c r="AA31" s="23"/>
      <c r="AB31" s="23"/>
      <c r="AC31" s="24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0"/>
      <c r="AU31" s="23"/>
      <c r="AV31" s="23"/>
      <c r="AW31" s="23"/>
    </row>
    <row r="32" spans="1:49" s="9" customFormat="1" ht="23.25" customHeight="1" x14ac:dyDescent="0.3">
      <c r="A32" s="35">
        <v>3</v>
      </c>
      <c r="B32" s="37">
        <v>71958000</v>
      </c>
      <c r="C32" s="6" t="s">
        <v>14</v>
      </c>
      <c r="D32" s="67" t="s">
        <v>14</v>
      </c>
      <c r="E32" s="6" t="s">
        <v>12</v>
      </c>
      <c r="F32" s="18">
        <v>19</v>
      </c>
      <c r="G32" s="33" t="s">
        <v>42</v>
      </c>
      <c r="H32" s="63">
        <v>4761.5</v>
      </c>
      <c r="I32" s="4">
        <v>269</v>
      </c>
      <c r="J32" s="32" t="s">
        <v>71</v>
      </c>
      <c r="K32" s="2" t="s">
        <v>2</v>
      </c>
      <c r="L32" s="64">
        <v>9840.848</v>
      </c>
      <c r="M32" s="64">
        <v>0</v>
      </c>
      <c r="N32" s="63">
        <v>0</v>
      </c>
      <c r="O32" s="66">
        <v>9372.2361904761874</v>
      </c>
      <c r="P32" s="63">
        <v>468.61180952380937</v>
      </c>
      <c r="Q32" s="64">
        <v>0</v>
      </c>
      <c r="R32" s="65">
        <v>9840.8479999999963</v>
      </c>
      <c r="S32" s="59"/>
      <c r="T32" s="59"/>
      <c r="U32" s="58"/>
      <c r="V32" s="23"/>
      <c r="W32" s="23"/>
      <c r="X32" s="23"/>
      <c r="Y32" s="23"/>
      <c r="Z32" s="23"/>
      <c r="AA32" s="23"/>
      <c r="AB32" s="23"/>
      <c r="AC32" s="24">
        <v>4242.1000000000004</v>
      </c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0"/>
      <c r="AU32" s="23"/>
      <c r="AV32" s="23"/>
      <c r="AW32" s="23"/>
    </row>
    <row r="33" spans="1:49" s="9" customFormat="1" ht="22.5" customHeight="1" x14ac:dyDescent="0.3">
      <c r="A33" s="36"/>
      <c r="B33" s="37">
        <v>71958000</v>
      </c>
      <c r="C33" s="12" t="s">
        <v>14</v>
      </c>
      <c r="D33" s="67"/>
      <c r="E33" s="6"/>
      <c r="F33" s="18">
        <v>19</v>
      </c>
      <c r="G33" s="33" t="s">
        <v>42</v>
      </c>
      <c r="H33" s="63"/>
      <c r="I33" s="4">
        <v>269</v>
      </c>
      <c r="J33" s="67" t="s">
        <v>5</v>
      </c>
      <c r="K33" s="2" t="s">
        <v>8</v>
      </c>
      <c r="L33" s="64">
        <v>9400.875</v>
      </c>
      <c r="M33" s="64"/>
      <c r="N33" s="64"/>
      <c r="O33" s="66"/>
      <c r="P33" s="64"/>
      <c r="Q33" s="64"/>
      <c r="R33" s="64"/>
      <c r="S33" s="59"/>
      <c r="T33" s="59"/>
      <c r="U33" s="58"/>
      <c r="V33" s="23"/>
      <c r="W33" s="23"/>
      <c r="X33" s="23"/>
      <c r="Y33" s="23"/>
      <c r="Z33" s="23"/>
      <c r="AA33" s="23"/>
      <c r="AB33" s="23"/>
      <c r="AC33" s="24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0"/>
      <c r="AU33" s="23"/>
      <c r="AV33" s="23"/>
      <c r="AW33" s="23"/>
    </row>
    <row r="34" spans="1:49" s="9" customFormat="1" ht="19.5" customHeight="1" x14ac:dyDescent="0.3">
      <c r="A34" s="36"/>
      <c r="B34" s="37">
        <v>71958000</v>
      </c>
      <c r="C34" s="12" t="s">
        <v>14</v>
      </c>
      <c r="D34" s="67"/>
      <c r="E34" s="6"/>
      <c r="F34" s="18">
        <v>19</v>
      </c>
      <c r="G34" s="33" t="s">
        <v>42</v>
      </c>
      <c r="H34" s="63"/>
      <c r="I34" s="4">
        <v>269</v>
      </c>
      <c r="J34" s="67" t="s">
        <v>58</v>
      </c>
      <c r="K34" s="2" t="s">
        <v>43</v>
      </c>
      <c r="L34" s="64">
        <v>251.97300000000001</v>
      </c>
      <c r="M34" s="64"/>
      <c r="N34" s="64"/>
      <c r="O34" s="66"/>
      <c r="P34" s="64"/>
      <c r="Q34" s="64"/>
      <c r="R34" s="64"/>
      <c r="S34" s="59"/>
      <c r="T34" s="59"/>
      <c r="U34" s="58"/>
      <c r="V34" s="23"/>
      <c r="W34" s="23"/>
      <c r="X34" s="23"/>
      <c r="Y34" s="23"/>
      <c r="Z34" s="23"/>
      <c r="AA34" s="23"/>
      <c r="AB34" s="23"/>
      <c r="AC34" s="24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0"/>
      <c r="AU34" s="23"/>
      <c r="AV34" s="23"/>
      <c r="AW34" s="23"/>
    </row>
    <row r="35" spans="1:49" s="9" customFormat="1" ht="26.25" customHeight="1" x14ac:dyDescent="0.3">
      <c r="A35" s="34"/>
      <c r="B35" s="37">
        <v>71958000</v>
      </c>
      <c r="C35" s="12" t="s">
        <v>14</v>
      </c>
      <c r="D35" s="67"/>
      <c r="E35" s="6"/>
      <c r="F35" s="18">
        <v>19</v>
      </c>
      <c r="G35" s="33" t="s">
        <v>42</v>
      </c>
      <c r="H35" s="63"/>
      <c r="I35" s="4">
        <v>269</v>
      </c>
      <c r="J35" s="13" t="s">
        <v>6</v>
      </c>
      <c r="K35" s="18">
        <v>21</v>
      </c>
      <c r="L35" s="64">
        <v>188</v>
      </c>
      <c r="M35" s="64"/>
      <c r="N35" s="64"/>
      <c r="O35" s="66"/>
      <c r="P35" s="64"/>
      <c r="Q35" s="64"/>
      <c r="R35" s="64"/>
      <c r="S35" s="59"/>
      <c r="T35" s="59"/>
      <c r="U35" s="58"/>
      <c r="V35" s="23"/>
      <c r="W35" s="23"/>
      <c r="X35" s="23"/>
      <c r="Y35" s="23"/>
      <c r="Z35" s="23"/>
      <c r="AA35" s="23"/>
      <c r="AB35" s="23"/>
      <c r="AC35" s="24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0"/>
      <c r="AU35" s="23"/>
      <c r="AV35" s="23"/>
      <c r="AW35" s="23"/>
    </row>
    <row r="36" spans="1:49" s="9" customFormat="1" ht="23.25" customHeight="1" x14ac:dyDescent="0.3">
      <c r="A36" s="35">
        <v>4</v>
      </c>
      <c r="B36" s="37">
        <v>71958000</v>
      </c>
      <c r="C36" s="6" t="s">
        <v>14</v>
      </c>
      <c r="D36" s="67" t="s">
        <v>14</v>
      </c>
      <c r="E36" s="6" t="s">
        <v>12</v>
      </c>
      <c r="F36" s="18">
        <v>52</v>
      </c>
      <c r="G36" s="33" t="s">
        <v>42</v>
      </c>
      <c r="H36" s="63">
        <v>4639.6000000000004</v>
      </c>
      <c r="I36" s="4">
        <v>202</v>
      </c>
      <c r="J36" s="32" t="s">
        <v>71</v>
      </c>
      <c r="K36" s="18" t="s">
        <v>2</v>
      </c>
      <c r="L36" s="64">
        <v>8101.9375300000002</v>
      </c>
      <c r="M36" s="64">
        <v>8101.9375300000002</v>
      </c>
      <c r="N36" s="63">
        <v>0</v>
      </c>
      <c r="O36" s="66">
        <v>0</v>
      </c>
      <c r="P36" s="63">
        <v>0</v>
      </c>
      <c r="Q36" s="64">
        <v>0</v>
      </c>
      <c r="R36" s="65">
        <v>8101.9375300000002</v>
      </c>
      <c r="S36" s="59"/>
      <c r="T36" s="59"/>
      <c r="U36" s="58"/>
      <c r="V36" s="23"/>
      <c r="W36" s="23"/>
      <c r="X36" s="23"/>
      <c r="Y36" s="23"/>
      <c r="Z36" s="23"/>
      <c r="AA36" s="23"/>
      <c r="AB36" s="23"/>
      <c r="AC36" s="24">
        <v>4178</v>
      </c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0"/>
      <c r="AU36" s="23"/>
      <c r="AV36" s="23"/>
      <c r="AW36" s="23"/>
    </row>
    <row r="37" spans="1:49" s="9" customFormat="1" ht="23.25" customHeight="1" x14ac:dyDescent="0.3">
      <c r="A37" s="36"/>
      <c r="B37" s="37">
        <v>71958000</v>
      </c>
      <c r="C37" s="12" t="s">
        <v>14</v>
      </c>
      <c r="D37" s="67"/>
      <c r="E37" s="6"/>
      <c r="F37" s="18">
        <v>52</v>
      </c>
      <c r="G37" s="33" t="s">
        <v>42</v>
      </c>
      <c r="H37" s="63"/>
      <c r="I37" s="4">
        <v>202</v>
      </c>
      <c r="J37" s="67" t="s">
        <v>4</v>
      </c>
      <c r="K37" s="2" t="s">
        <v>3</v>
      </c>
      <c r="L37" s="64">
        <v>2876.3</v>
      </c>
      <c r="M37" s="64"/>
      <c r="N37" s="64"/>
      <c r="O37" s="66"/>
      <c r="P37" s="64"/>
      <c r="Q37" s="64"/>
      <c r="R37" s="64"/>
      <c r="S37" s="59"/>
      <c r="T37" s="59"/>
      <c r="U37" s="58"/>
      <c r="V37" s="23"/>
      <c r="W37" s="23"/>
      <c r="X37" s="23"/>
      <c r="Y37" s="23"/>
      <c r="Z37" s="23"/>
      <c r="AA37" s="23"/>
      <c r="AB37" s="23"/>
      <c r="AC37" s="24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0"/>
      <c r="AU37" s="23"/>
      <c r="AV37" s="23"/>
      <c r="AW37" s="23"/>
    </row>
    <row r="38" spans="1:49" s="9" customFormat="1" ht="23.25" customHeight="1" x14ac:dyDescent="0.3">
      <c r="A38" s="36"/>
      <c r="B38" s="37">
        <v>71958000</v>
      </c>
      <c r="C38" s="12" t="s">
        <v>14</v>
      </c>
      <c r="D38" s="67"/>
      <c r="E38" s="6"/>
      <c r="F38" s="18">
        <v>52</v>
      </c>
      <c r="G38" s="33" t="s">
        <v>42</v>
      </c>
      <c r="H38" s="63"/>
      <c r="I38" s="4">
        <v>202</v>
      </c>
      <c r="J38" s="67" t="s">
        <v>44</v>
      </c>
      <c r="K38" s="2" t="s">
        <v>19</v>
      </c>
      <c r="L38" s="64">
        <v>5144.866</v>
      </c>
      <c r="M38" s="64"/>
      <c r="N38" s="64"/>
      <c r="O38" s="66"/>
      <c r="P38" s="64"/>
      <c r="Q38" s="64"/>
      <c r="R38" s="64"/>
      <c r="S38" s="59"/>
      <c r="T38" s="59"/>
      <c r="U38" s="58"/>
      <c r="V38" s="23"/>
      <c r="W38" s="23"/>
      <c r="X38" s="23"/>
      <c r="Y38" s="23"/>
      <c r="Z38" s="23"/>
      <c r="AA38" s="23"/>
      <c r="AB38" s="23"/>
      <c r="AC38" s="24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0"/>
      <c r="AU38" s="23"/>
      <c r="AV38" s="23"/>
      <c r="AW38" s="23"/>
    </row>
    <row r="39" spans="1:49" s="9" customFormat="1" ht="50.25" customHeight="1" x14ac:dyDescent="0.3">
      <c r="A39" s="36"/>
      <c r="B39" s="37">
        <v>71958000</v>
      </c>
      <c r="C39" s="12" t="s">
        <v>14</v>
      </c>
      <c r="D39" s="67"/>
      <c r="E39" s="6"/>
      <c r="F39" s="18">
        <v>52</v>
      </c>
      <c r="G39" s="33" t="s">
        <v>42</v>
      </c>
      <c r="H39" s="63"/>
      <c r="I39" s="4">
        <v>202</v>
      </c>
      <c r="J39" s="26" t="s">
        <v>57</v>
      </c>
      <c r="K39" s="2" t="s">
        <v>10</v>
      </c>
      <c r="L39" s="64">
        <v>25.178000000000001</v>
      </c>
      <c r="M39" s="64"/>
      <c r="N39" s="64"/>
      <c r="O39" s="66"/>
      <c r="P39" s="64"/>
      <c r="Q39" s="64"/>
      <c r="R39" s="64"/>
      <c r="S39" s="59"/>
      <c r="T39" s="59"/>
      <c r="U39" s="58"/>
      <c r="V39" s="23"/>
      <c r="W39" s="23"/>
      <c r="X39" s="23"/>
      <c r="Y39" s="23"/>
      <c r="Z39" s="23"/>
      <c r="AA39" s="23"/>
      <c r="AB39" s="23"/>
      <c r="AC39" s="24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0"/>
      <c r="AU39" s="23"/>
      <c r="AV39" s="23"/>
      <c r="AW39" s="23"/>
    </row>
    <row r="40" spans="1:49" s="9" customFormat="1" ht="23.25" customHeight="1" x14ac:dyDescent="0.3">
      <c r="A40" s="34"/>
      <c r="B40" s="37">
        <v>71958000</v>
      </c>
      <c r="C40" s="12" t="s">
        <v>14</v>
      </c>
      <c r="D40" s="67"/>
      <c r="E40" s="6"/>
      <c r="F40" s="18">
        <v>52</v>
      </c>
      <c r="G40" s="33" t="s">
        <v>42</v>
      </c>
      <c r="H40" s="63"/>
      <c r="I40" s="4">
        <v>202</v>
      </c>
      <c r="J40" s="13" t="s">
        <v>6</v>
      </c>
      <c r="K40" s="18">
        <v>21</v>
      </c>
      <c r="L40" s="64">
        <v>55.593530000000001</v>
      </c>
      <c r="M40" s="64"/>
      <c r="N40" s="64"/>
      <c r="O40" s="66"/>
      <c r="P40" s="64"/>
      <c r="Q40" s="64"/>
      <c r="R40" s="64"/>
      <c r="S40" s="59"/>
      <c r="T40" s="59"/>
      <c r="U40" s="58"/>
      <c r="V40" s="23"/>
      <c r="W40" s="23"/>
      <c r="X40" s="23"/>
      <c r="Y40" s="23"/>
      <c r="Z40" s="23"/>
      <c r="AA40" s="23"/>
      <c r="AB40" s="23"/>
      <c r="AC40" s="24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0"/>
      <c r="AU40" s="23"/>
      <c r="AV40" s="23"/>
      <c r="AW40" s="23"/>
    </row>
    <row r="41" spans="1:49" s="9" customFormat="1" ht="24" customHeight="1" x14ac:dyDescent="0.3">
      <c r="A41" s="35">
        <v>5</v>
      </c>
      <c r="B41" s="37">
        <v>71958000</v>
      </c>
      <c r="C41" s="6" t="s">
        <v>14</v>
      </c>
      <c r="D41" s="6" t="s">
        <v>14</v>
      </c>
      <c r="E41" s="6" t="s">
        <v>17</v>
      </c>
      <c r="F41" s="18">
        <v>52</v>
      </c>
      <c r="G41" s="33" t="s">
        <v>42</v>
      </c>
      <c r="H41" s="63">
        <v>4932</v>
      </c>
      <c r="I41" s="4">
        <v>239</v>
      </c>
      <c r="J41" s="32" t="s">
        <v>71</v>
      </c>
      <c r="K41" s="2" t="s">
        <v>2</v>
      </c>
      <c r="L41" s="64">
        <v>3767.366</v>
      </c>
      <c r="M41" s="64">
        <v>0</v>
      </c>
      <c r="N41" s="63">
        <v>0</v>
      </c>
      <c r="O41" s="66">
        <v>3587.9676190476175</v>
      </c>
      <c r="P41" s="63">
        <v>179.39838095238088</v>
      </c>
      <c r="Q41" s="64">
        <v>0</v>
      </c>
      <c r="R41" s="65">
        <v>3767.3659999999982</v>
      </c>
      <c r="S41" s="59"/>
      <c r="T41" s="59"/>
      <c r="U41" s="58"/>
      <c r="V41" s="23"/>
      <c r="W41" s="23"/>
      <c r="X41" s="23"/>
      <c r="Y41" s="23"/>
      <c r="Z41" s="23"/>
      <c r="AA41" s="23"/>
      <c r="AB41" s="23"/>
      <c r="AC41" s="24">
        <v>4446.3999999999996</v>
      </c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0"/>
      <c r="AU41" s="23"/>
      <c r="AV41" s="23"/>
      <c r="AW41" s="23"/>
    </row>
    <row r="42" spans="1:49" s="9" customFormat="1" ht="20.25" customHeight="1" x14ac:dyDescent="0.3">
      <c r="A42" s="36"/>
      <c r="B42" s="37">
        <v>71958000</v>
      </c>
      <c r="C42" s="12" t="s">
        <v>14</v>
      </c>
      <c r="D42" s="6"/>
      <c r="E42" s="6"/>
      <c r="F42" s="18">
        <v>52</v>
      </c>
      <c r="G42" s="33" t="s">
        <v>42</v>
      </c>
      <c r="H42" s="63"/>
      <c r="I42" s="4">
        <v>239</v>
      </c>
      <c r="J42" s="67" t="s">
        <v>4</v>
      </c>
      <c r="K42" s="2" t="s">
        <v>3</v>
      </c>
      <c r="L42" s="64">
        <v>3689.4160000000002</v>
      </c>
      <c r="M42" s="64"/>
      <c r="N42" s="64"/>
      <c r="O42" s="66"/>
      <c r="P42" s="64"/>
      <c r="Q42" s="64"/>
      <c r="R42" s="64"/>
      <c r="S42" s="59"/>
      <c r="T42" s="59"/>
      <c r="U42" s="58"/>
      <c r="V42" s="23"/>
      <c r="W42" s="23"/>
      <c r="X42" s="23"/>
      <c r="Y42" s="23"/>
      <c r="Z42" s="23"/>
      <c r="AA42" s="23"/>
      <c r="AB42" s="23"/>
      <c r="AC42" s="24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0"/>
      <c r="AU42" s="23"/>
      <c r="AV42" s="23"/>
      <c r="AW42" s="23"/>
    </row>
    <row r="43" spans="1:49" s="9" customFormat="1" ht="19.5" customHeight="1" x14ac:dyDescent="0.3">
      <c r="A43" s="34"/>
      <c r="B43" s="37">
        <v>71958000</v>
      </c>
      <c r="C43" s="12" t="s">
        <v>14</v>
      </c>
      <c r="D43" s="6"/>
      <c r="E43" s="6"/>
      <c r="F43" s="18">
        <v>52</v>
      </c>
      <c r="G43" s="33" t="s">
        <v>42</v>
      </c>
      <c r="H43" s="63"/>
      <c r="I43" s="4">
        <v>239</v>
      </c>
      <c r="J43" s="13" t="s">
        <v>6</v>
      </c>
      <c r="K43" s="18">
        <v>21</v>
      </c>
      <c r="L43" s="64">
        <v>77.95</v>
      </c>
      <c r="M43" s="64"/>
      <c r="N43" s="64"/>
      <c r="O43" s="66"/>
      <c r="P43" s="64"/>
      <c r="Q43" s="64"/>
      <c r="R43" s="64"/>
      <c r="S43" s="59"/>
      <c r="T43" s="59"/>
      <c r="U43" s="58"/>
      <c r="V43" s="23"/>
      <c r="W43" s="23"/>
      <c r="X43" s="23"/>
      <c r="Y43" s="23"/>
      <c r="Z43" s="23"/>
      <c r="AA43" s="23"/>
      <c r="AB43" s="23"/>
      <c r="AC43" s="24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0"/>
      <c r="AU43" s="23"/>
      <c r="AV43" s="23"/>
      <c r="AW43" s="23"/>
    </row>
    <row r="44" spans="1:49" s="9" customFormat="1" ht="24" customHeight="1" x14ac:dyDescent="0.3">
      <c r="A44" s="35">
        <v>6</v>
      </c>
      <c r="B44" s="37">
        <v>71958000</v>
      </c>
      <c r="C44" s="6" t="s">
        <v>14</v>
      </c>
      <c r="D44" s="6" t="s">
        <v>14</v>
      </c>
      <c r="E44" s="6" t="s">
        <v>0</v>
      </c>
      <c r="F44" s="18">
        <v>54</v>
      </c>
      <c r="G44" s="33" t="s">
        <v>42</v>
      </c>
      <c r="H44" s="63">
        <v>3294.8</v>
      </c>
      <c r="I44" s="4">
        <v>153</v>
      </c>
      <c r="J44" s="32" t="s">
        <v>71</v>
      </c>
      <c r="K44" s="2" t="s">
        <v>2</v>
      </c>
      <c r="L44" s="64">
        <v>2949.2420000000002</v>
      </c>
      <c r="M44" s="64">
        <v>0</v>
      </c>
      <c r="N44" s="63">
        <v>0</v>
      </c>
      <c r="O44" s="66">
        <v>2808.8019047619036</v>
      </c>
      <c r="P44" s="63">
        <v>140.44009523809518</v>
      </c>
      <c r="Q44" s="64">
        <v>0</v>
      </c>
      <c r="R44" s="65">
        <v>2949.2419999999988</v>
      </c>
      <c r="S44" s="59"/>
      <c r="T44" s="59"/>
      <c r="U44" s="58"/>
      <c r="V44" s="23"/>
      <c r="W44" s="23"/>
      <c r="X44" s="23"/>
      <c r="Y44" s="23"/>
      <c r="Z44" s="23"/>
      <c r="AA44" s="23"/>
      <c r="AB44" s="23"/>
      <c r="AC44" s="24">
        <v>2968.6</v>
      </c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0"/>
      <c r="AU44" s="23"/>
      <c r="AV44" s="23"/>
      <c r="AW44" s="23"/>
    </row>
    <row r="45" spans="1:49" s="9" customFormat="1" ht="24" customHeight="1" x14ac:dyDescent="0.3">
      <c r="A45" s="36"/>
      <c r="B45" s="37">
        <v>71958000</v>
      </c>
      <c r="C45" s="12" t="s">
        <v>14</v>
      </c>
      <c r="D45" s="6"/>
      <c r="E45" s="6"/>
      <c r="F45" s="18">
        <v>54</v>
      </c>
      <c r="G45" s="33" t="s">
        <v>42</v>
      </c>
      <c r="H45" s="63"/>
      <c r="I45" s="4">
        <v>153</v>
      </c>
      <c r="J45" s="67" t="s">
        <v>4</v>
      </c>
      <c r="K45" s="2" t="s">
        <v>3</v>
      </c>
      <c r="L45" s="64">
        <v>2887.451</v>
      </c>
      <c r="M45" s="64"/>
      <c r="N45" s="64"/>
      <c r="O45" s="66"/>
      <c r="P45" s="64"/>
      <c r="Q45" s="64"/>
      <c r="R45" s="64"/>
      <c r="S45" s="59"/>
      <c r="T45" s="59"/>
      <c r="U45" s="58"/>
      <c r="V45" s="23"/>
      <c r="W45" s="23"/>
      <c r="X45" s="23"/>
      <c r="Y45" s="23"/>
      <c r="Z45" s="23"/>
      <c r="AA45" s="23"/>
      <c r="AB45" s="23"/>
      <c r="AC45" s="24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0"/>
      <c r="AU45" s="23"/>
      <c r="AV45" s="23"/>
      <c r="AW45" s="23"/>
    </row>
    <row r="46" spans="1:49" s="9" customFormat="1" ht="21.75" customHeight="1" x14ac:dyDescent="0.3">
      <c r="A46" s="34"/>
      <c r="B46" s="37">
        <v>71958000</v>
      </c>
      <c r="C46" s="12" t="s">
        <v>14</v>
      </c>
      <c r="D46" s="6"/>
      <c r="E46" s="6"/>
      <c r="F46" s="18">
        <v>54</v>
      </c>
      <c r="G46" s="33" t="s">
        <v>42</v>
      </c>
      <c r="H46" s="63"/>
      <c r="I46" s="4">
        <v>153</v>
      </c>
      <c r="J46" s="13" t="s">
        <v>6</v>
      </c>
      <c r="K46" s="18">
        <v>21</v>
      </c>
      <c r="L46" s="64">
        <v>61.790999999999997</v>
      </c>
      <c r="M46" s="64"/>
      <c r="N46" s="64"/>
      <c r="O46" s="66"/>
      <c r="P46" s="64"/>
      <c r="Q46" s="64"/>
      <c r="R46" s="64"/>
      <c r="S46" s="59"/>
      <c r="T46" s="59"/>
      <c r="U46" s="58"/>
      <c r="V46" s="23"/>
      <c r="W46" s="23"/>
      <c r="X46" s="23"/>
      <c r="Y46" s="23"/>
      <c r="Z46" s="23"/>
      <c r="AA46" s="23"/>
      <c r="AB46" s="23"/>
      <c r="AC46" s="24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0"/>
      <c r="AU46" s="23"/>
      <c r="AV46" s="23"/>
      <c r="AW46" s="23"/>
    </row>
    <row r="47" spans="1:49" s="9" customFormat="1" ht="24" customHeight="1" x14ac:dyDescent="0.3">
      <c r="A47" s="35">
        <v>7</v>
      </c>
      <c r="B47" s="37">
        <v>71958000</v>
      </c>
      <c r="C47" s="6" t="s">
        <v>14</v>
      </c>
      <c r="D47" s="67" t="s">
        <v>14</v>
      </c>
      <c r="E47" s="6" t="s">
        <v>0</v>
      </c>
      <c r="F47" s="18">
        <v>74</v>
      </c>
      <c r="G47" s="33" t="s">
        <v>42</v>
      </c>
      <c r="H47" s="63">
        <v>2152</v>
      </c>
      <c r="I47" s="4">
        <v>94</v>
      </c>
      <c r="J47" s="32" t="s">
        <v>71</v>
      </c>
      <c r="K47" s="2" t="s">
        <v>2</v>
      </c>
      <c r="L47" s="64">
        <v>2246.9678600000002</v>
      </c>
      <c r="M47" s="64">
        <v>0</v>
      </c>
      <c r="N47" s="63">
        <v>0</v>
      </c>
      <c r="O47" s="66">
        <v>2139.9693904761898</v>
      </c>
      <c r="P47" s="63">
        <v>106.99846952380949</v>
      </c>
      <c r="Q47" s="64">
        <v>0</v>
      </c>
      <c r="R47" s="65">
        <v>2246.9678599999993</v>
      </c>
      <c r="S47" s="59"/>
      <c r="T47" s="59"/>
      <c r="U47" s="58"/>
      <c r="V47" s="23"/>
      <c r="W47" s="23"/>
      <c r="X47" s="23"/>
      <c r="Y47" s="23"/>
      <c r="Z47" s="23"/>
      <c r="AA47" s="23"/>
      <c r="AB47" s="23"/>
      <c r="AC47" s="24">
        <v>1943.8</v>
      </c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0"/>
      <c r="AU47" s="23"/>
      <c r="AV47" s="23"/>
      <c r="AW47" s="23"/>
    </row>
    <row r="48" spans="1:49" s="9" customFormat="1" ht="24" customHeight="1" x14ac:dyDescent="0.3">
      <c r="A48" s="36"/>
      <c r="B48" s="37">
        <v>71958000</v>
      </c>
      <c r="C48" s="12" t="s">
        <v>14</v>
      </c>
      <c r="D48" s="67"/>
      <c r="E48" s="6"/>
      <c r="F48" s="18">
        <v>74</v>
      </c>
      <c r="G48" s="33" t="s">
        <v>42</v>
      </c>
      <c r="H48" s="63"/>
      <c r="I48" s="4">
        <v>94</v>
      </c>
      <c r="J48" s="67" t="s">
        <v>4</v>
      </c>
      <c r="K48" s="2" t="s">
        <v>3</v>
      </c>
      <c r="L48" s="64">
        <v>2246.9678600000002</v>
      </c>
      <c r="M48" s="64"/>
      <c r="N48" s="64"/>
      <c r="O48" s="66"/>
      <c r="P48" s="64"/>
      <c r="Q48" s="64"/>
      <c r="R48" s="64"/>
      <c r="S48" s="59"/>
      <c r="T48" s="59"/>
      <c r="U48" s="58"/>
      <c r="V48" s="23"/>
      <c r="W48" s="23"/>
      <c r="X48" s="23"/>
      <c r="Y48" s="23"/>
      <c r="Z48" s="23"/>
      <c r="AA48" s="23"/>
      <c r="AB48" s="23"/>
      <c r="AC48" s="24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0"/>
      <c r="AU48" s="23"/>
      <c r="AV48" s="23"/>
      <c r="AW48" s="23"/>
    </row>
    <row r="49" spans="1:49" s="9" customFormat="1" ht="24" customHeight="1" x14ac:dyDescent="0.3">
      <c r="A49" s="34"/>
      <c r="B49" s="37">
        <v>71958000</v>
      </c>
      <c r="C49" s="12" t="s">
        <v>14</v>
      </c>
      <c r="D49" s="67"/>
      <c r="E49" s="6"/>
      <c r="F49" s="18">
        <v>74</v>
      </c>
      <c r="G49" s="33" t="s">
        <v>42</v>
      </c>
      <c r="H49" s="63"/>
      <c r="I49" s="4">
        <v>94</v>
      </c>
      <c r="J49" s="13" t="s">
        <v>6</v>
      </c>
      <c r="K49" s="18">
        <v>21</v>
      </c>
      <c r="L49" s="64">
        <v>0</v>
      </c>
      <c r="M49" s="64"/>
      <c r="N49" s="64"/>
      <c r="O49" s="66"/>
      <c r="P49" s="64"/>
      <c r="Q49" s="64"/>
      <c r="R49" s="64"/>
      <c r="S49" s="59"/>
      <c r="T49" s="59"/>
      <c r="U49" s="58"/>
      <c r="V49" s="23"/>
      <c r="W49" s="23"/>
      <c r="X49" s="23"/>
      <c r="Y49" s="23"/>
      <c r="Z49" s="23"/>
      <c r="AA49" s="23"/>
      <c r="AB49" s="23"/>
      <c r="AC49" s="24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0"/>
      <c r="AU49" s="23"/>
      <c r="AV49" s="23"/>
      <c r="AW49" s="23"/>
    </row>
    <row r="50" spans="1:49" s="9" customFormat="1" ht="24" customHeight="1" x14ac:dyDescent="0.3">
      <c r="A50" s="35">
        <v>8</v>
      </c>
      <c r="B50" s="37">
        <v>71958000</v>
      </c>
      <c r="C50" s="6" t="s">
        <v>14</v>
      </c>
      <c r="D50" s="6" t="s">
        <v>14</v>
      </c>
      <c r="E50" s="6" t="s">
        <v>16</v>
      </c>
      <c r="F50" s="18">
        <v>1</v>
      </c>
      <c r="G50" s="33" t="s">
        <v>42</v>
      </c>
      <c r="H50" s="63">
        <v>8340.7000000000007</v>
      </c>
      <c r="I50" s="4">
        <v>494</v>
      </c>
      <c r="J50" s="32" t="s">
        <v>71</v>
      </c>
      <c r="K50" s="2" t="s">
        <v>2</v>
      </c>
      <c r="L50" s="64">
        <v>2041.97</v>
      </c>
      <c r="M50" s="64">
        <v>2041.97</v>
      </c>
      <c r="N50" s="63">
        <v>0</v>
      </c>
      <c r="O50" s="66">
        <v>0</v>
      </c>
      <c r="P50" s="63">
        <v>0</v>
      </c>
      <c r="Q50" s="64">
        <v>0</v>
      </c>
      <c r="R50" s="65">
        <v>2041.97</v>
      </c>
      <c r="S50" s="59"/>
      <c r="T50" s="59"/>
      <c r="U50" s="58"/>
      <c r="V50" s="23"/>
      <c r="W50" s="23"/>
      <c r="X50" s="23"/>
      <c r="Y50" s="23"/>
      <c r="Z50" s="23"/>
      <c r="AA50" s="23"/>
      <c r="AB50" s="23"/>
      <c r="AC50" s="24">
        <v>7510.1</v>
      </c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0"/>
      <c r="AU50" s="23"/>
      <c r="AV50" s="23"/>
      <c r="AW50" s="23"/>
    </row>
    <row r="51" spans="1:49" s="9" customFormat="1" ht="85.5" customHeight="1" x14ac:dyDescent="0.3">
      <c r="A51" s="36"/>
      <c r="B51" s="37">
        <v>71958000</v>
      </c>
      <c r="C51" s="12" t="s">
        <v>14</v>
      </c>
      <c r="D51" s="6"/>
      <c r="E51" s="6"/>
      <c r="F51" s="18">
        <v>1</v>
      </c>
      <c r="G51" s="33" t="s">
        <v>42</v>
      </c>
      <c r="H51" s="63"/>
      <c r="I51" s="4">
        <v>494</v>
      </c>
      <c r="J51" s="67" t="s">
        <v>35</v>
      </c>
      <c r="K51" s="2" t="s">
        <v>20</v>
      </c>
      <c r="L51" s="64">
        <v>1926.97</v>
      </c>
      <c r="M51" s="64"/>
      <c r="N51" s="64"/>
      <c r="O51" s="66"/>
      <c r="P51" s="63"/>
      <c r="Q51" s="64"/>
      <c r="R51" s="65"/>
      <c r="S51" s="59"/>
      <c r="T51" s="59"/>
      <c r="U51" s="58"/>
      <c r="V51" s="23"/>
      <c r="W51" s="23"/>
      <c r="X51" s="23"/>
      <c r="Y51" s="23"/>
      <c r="Z51" s="23"/>
      <c r="AA51" s="23"/>
      <c r="AB51" s="23"/>
      <c r="AC51" s="24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0"/>
      <c r="AU51" s="23"/>
      <c r="AV51" s="23"/>
      <c r="AW51" s="23"/>
    </row>
    <row r="52" spans="1:49" s="9" customFormat="1" ht="24" customHeight="1" x14ac:dyDescent="0.3">
      <c r="A52" s="36"/>
      <c r="B52" s="37">
        <v>71958000</v>
      </c>
      <c r="C52" s="12" t="s">
        <v>14</v>
      </c>
      <c r="D52" s="6"/>
      <c r="E52" s="6"/>
      <c r="F52" s="18">
        <v>1</v>
      </c>
      <c r="G52" s="33" t="s">
        <v>42</v>
      </c>
      <c r="H52" s="63"/>
      <c r="I52" s="4">
        <v>494</v>
      </c>
      <c r="J52" s="67" t="s">
        <v>58</v>
      </c>
      <c r="K52" s="2" t="s">
        <v>43</v>
      </c>
      <c r="L52" s="64">
        <v>115</v>
      </c>
      <c r="M52" s="64"/>
      <c r="N52" s="64"/>
      <c r="O52" s="66"/>
      <c r="P52" s="63"/>
      <c r="Q52" s="64"/>
      <c r="R52" s="65"/>
      <c r="S52" s="59"/>
      <c r="T52" s="59"/>
      <c r="U52" s="58"/>
      <c r="V52" s="23"/>
      <c r="W52" s="23"/>
      <c r="X52" s="23"/>
      <c r="Y52" s="23"/>
      <c r="Z52" s="23"/>
      <c r="AA52" s="23"/>
      <c r="AB52" s="23"/>
      <c r="AC52" s="24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0"/>
      <c r="AU52" s="23"/>
      <c r="AV52" s="23"/>
      <c r="AW52" s="23"/>
    </row>
    <row r="53" spans="1:49" s="9" customFormat="1" ht="24" customHeight="1" x14ac:dyDescent="0.3">
      <c r="A53" s="34"/>
      <c r="B53" s="37">
        <v>71958000</v>
      </c>
      <c r="C53" s="12" t="s">
        <v>14</v>
      </c>
      <c r="D53" s="6"/>
      <c r="E53" s="6"/>
      <c r="F53" s="18">
        <v>1</v>
      </c>
      <c r="G53" s="33" t="s">
        <v>42</v>
      </c>
      <c r="H53" s="63"/>
      <c r="I53" s="4">
        <v>494</v>
      </c>
      <c r="J53" s="13" t="s">
        <v>6</v>
      </c>
      <c r="K53" s="18">
        <v>21</v>
      </c>
      <c r="L53" s="64">
        <v>0</v>
      </c>
      <c r="M53" s="64"/>
      <c r="N53" s="64"/>
      <c r="O53" s="66"/>
      <c r="P53" s="63"/>
      <c r="Q53" s="64"/>
      <c r="R53" s="65"/>
      <c r="S53" s="59"/>
      <c r="T53" s="59"/>
      <c r="U53" s="58"/>
      <c r="V53" s="23"/>
      <c r="W53" s="23"/>
      <c r="X53" s="23"/>
      <c r="Y53" s="23"/>
      <c r="Z53" s="23"/>
      <c r="AA53" s="23"/>
      <c r="AB53" s="23"/>
      <c r="AC53" s="24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0"/>
      <c r="AU53" s="23"/>
      <c r="AV53" s="23"/>
      <c r="AW53" s="23"/>
    </row>
    <row r="54" spans="1:49" s="9" customFormat="1" ht="24" customHeight="1" x14ac:dyDescent="0.3">
      <c r="A54" s="35">
        <v>9</v>
      </c>
      <c r="B54" s="37">
        <v>71958000</v>
      </c>
      <c r="C54" s="6" t="s">
        <v>14</v>
      </c>
      <c r="D54" s="6" t="s">
        <v>14</v>
      </c>
      <c r="E54" s="6" t="s">
        <v>15</v>
      </c>
      <c r="F54" s="18">
        <v>49</v>
      </c>
      <c r="G54" s="33" t="s">
        <v>41</v>
      </c>
      <c r="H54" s="63">
        <v>1114.7</v>
      </c>
      <c r="I54" s="4">
        <v>71</v>
      </c>
      <c r="J54" s="32" t="s">
        <v>71</v>
      </c>
      <c r="K54" s="2" t="s">
        <v>2</v>
      </c>
      <c r="L54" s="64">
        <v>4810.5670000000009</v>
      </c>
      <c r="M54" s="64">
        <v>0</v>
      </c>
      <c r="N54" s="63">
        <v>0</v>
      </c>
      <c r="O54" s="66">
        <v>4581.4923809523798</v>
      </c>
      <c r="P54" s="63">
        <v>229.07461904761897</v>
      </c>
      <c r="Q54" s="64">
        <v>0</v>
      </c>
      <c r="R54" s="65">
        <v>4810.5669999999991</v>
      </c>
      <c r="S54" s="59"/>
      <c r="T54" s="59"/>
      <c r="U54" s="58"/>
      <c r="V54" s="23"/>
      <c r="W54" s="23"/>
      <c r="X54" s="23"/>
      <c r="Y54" s="23"/>
      <c r="Z54" s="23"/>
      <c r="AA54" s="23"/>
      <c r="AB54" s="23"/>
      <c r="AC54" s="24">
        <v>968.7</v>
      </c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0"/>
      <c r="AU54" s="23"/>
      <c r="AV54" s="23"/>
      <c r="AW54" s="23"/>
    </row>
    <row r="55" spans="1:49" s="9" customFormat="1" ht="24" customHeight="1" x14ac:dyDescent="0.3">
      <c r="A55" s="36"/>
      <c r="B55" s="37">
        <v>71958000</v>
      </c>
      <c r="C55" s="12" t="s">
        <v>14</v>
      </c>
      <c r="D55" s="6"/>
      <c r="E55" s="6"/>
      <c r="F55" s="18">
        <v>49</v>
      </c>
      <c r="G55" s="33" t="s">
        <v>41</v>
      </c>
      <c r="H55" s="63"/>
      <c r="I55" s="4">
        <v>71</v>
      </c>
      <c r="J55" s="67" t="s">
        <v>4</v>
      </c>
      <c r="K55" s="2" t="s">
        <v>3</v>
      </c>
      <c r="L55" s="64">
        <v>2772.4074500000002</v>
      </c>
      <c r="M55" s="64"/>
      <c r="N55" s="64"/>
      <c r="O55" s="64"/>
      <c r="P55" s="64"/>
      <c r="Q55" s="64"/>
      <c r="R55" s="64"/>
      <c r="S55" s="59"/>
      <c r="T55" s="59"/>
      <c r="U55" s="58"/>
      <c r="V55" s="23"/>
      <c r="W55" s="23"/>
      <c r="X55" s="23"/>
      <c r="Y55" s="23"/>
      <c r="Z55" s="23"/>
      <c r="AA55" s="23"/>
      <c r="AB55" s="23"/>
      <c r="AC55" s="24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0"/>
      <c r="AU55" s="23"/>
      <c r="AV55" s="23"/>
      <c r="AW55" s="23"/>
    </row>
    <row r="56" spans="1:49" s="9" customFormat="1" ht="24" customHeight="1" x14ac:dyDescent="0.3">
      <c r="A56" s="36"/>
      <c r="B56" s="37">
        <v>71958000</v>
      </c>
      <c r="C56" s="12" t="s">
        <v>14</v>
      </c>
      <c r="D56" s="6"/>
      <c r="E56" s="6"/>
      <c r="F56" s="18">
        <v>49</v>
      </c>
      <c r="G56" s="33" t="s">
        <v>41</v>
      </c>
      <c r="H56" s="63"/>
      <c r="I56" s="4">
        <v>71</v>
      </c>
      <c r="J56" s="67" t="s">
        <v>5</v>
      </c>
      <c r="K56" s="2" t="s">
        <v>8</v>
      </c>
      <c r="L56" s="64">
        <v>441.37320999999997</v>
      </c>
      <c r="M56" s="64"/>
      <c r="N56" s="64"/>
      <c r="O56" s="64"/>
      <c r="P56" s="64"/>
      <c r="Q56" s="64"/>
      <c r="R56" s="64"/>
      <c r="S56" s="59"/>
      <c r="T56" s="59"/>
      <c r="U56" s="58"/>
      <c r="V56" s="23"/>
      <c r="W56" s="23"/>
      <c r="X56" s="23"/>
      <c r="Y56" s="23"/>
      <c r="Z56" s="23"/>
      <c r="AA56" s="23"/>
      <c r="AB56" s="23"/>
      <c r="AC56" s="24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0"/>
      <c r="AU56" s="23"/>
      <c r="AV56" s="23"/>
      <c r="AW56" s="23"/>
    </row>
    <row r="57" spans="1:49" s="9" customFormat="1" ht="22.5" customHeight="1" x14ac:dyDescent="0.3">
      <c r="A57" s="36"/>
      <c r="B57" s="37">
        <v>71958000</v>
      </c>
      <c r="C57" s="12" t="s">
        <v>14</v>
      </c>
      <c r="D57" s="6"/>
      <c r="E57" s="6"/>
      <c r="F57" s="18">
        <v>49</v>
      </c>
      <c r="G57" s="33" t="s">
        <v>41</v>
      </c>
      <c r="H57" s="63"/>
      <c r="I57" s="4">
        <v>71</v>
      </c>
      <c r="J57" s="67" t="s">
        <v>58</v>
      </c>
      <c r="K57" s="2" t="s">
        <v>43</v>
      </c>
      <c r="L57" s="64">
        <v>1495.9971</v>
      </c>
      <c r="M57" s="64"/>
      <c r="N57" s="64"/>
      <c r="O57" s="64"/>
      <c r="P57" s="64"/>
      <c r="Q57" s="64"/>
      <c r="R57" s="64"/>
      <c r="S57" s="59"/>
      <c r="T57" s="59"/>
      <c r="U57" s="58"/>
      <c r="V57" s="23"/>
      <c r="W57" s="23"/>
      <c r="X57" s="23"/>
      <c r="Y57" s="23"/>
      <c r="Z57" s="23"/>
      <c r="AA57" s="23"/>
      <c r="AB57" s="23"/>
      <c r="AC57" s="24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0"/>
      <c r="AU57" s="23"/>
      <c r="AV57" s="23"/>
      <c r="AW57" s="23"/>
    </row>
    <row r="58" spans="1:49" s="9" customFormat="1" ht="24" customHeight="1" x14ac:dyDescent="0.3">
      <c r="A58" s="34"/>
      <c r="B58" s="37">
        <v>71958000</v>
      </c>
      <c r="C58" s="12" t="s">
        <v>14</v>
      </c>
      <c r="D58" s="6"/>
      <c r="E58" s="6"/>
      <c r="F58" s="18">
        <v>49</v>
      </c>
      <c r="G58" s="33" t="s">
        <v>41</v>
      </c>
      <c r="H58" s="63"/>
      <c r="I58" s="4">
        <v>71</v>
      </c>
      <c r="J58" s="13" t="s">
        <v>6</v>
      </c>
      <c r="K58" s="18">
        <v>21</v>
      </c>
      <c r="L58" s="64">
        <v>100.78924000000001</v>
      </c>
      <c r="M58" s="64"/>
      <c r="N58" s="64"/>
      <c r="O58" s="64"/>
      <c r="P58" s="64"/>
      <c r="Q58" s="64"/>
      <c r="R58" s="64"/>
      <c r="S58" s="59"/>
      <c r="T58" s="59"/>
      <c r="U58" s="58"/>
      <c r="V58" s="23"/>
      <c r="W58" s="23"/>
      <c r="X58" s="23"/>
      <c r="Y58" s="23"/>
      <c r="Z58" s="23"/>
      <c r="AA58" s="23"/>
      <c r="AB58" s="23"/>
      <c r="AC58" s="24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0"/>
      <c r="AU58" s="23"/>
      <c r="AV58" s="23"/>
      <c r="AW58" s="23"/>
    </row>
    <row r="59" spans="1:49" s="9" customFormat="1" ht="24" customHeight="1" x14ac:dyDescent="0.3">
      <c r="A59" s="35">
        <v>10</v>
      </c>
      <c r="B59" s="37">
        <v>71958000</v>
      </c>
      <c r="C59" s="6" t="s">
        <v>14</v>
      </c>
      <c r="D59" s="12" t="s">
        <v>14</v>
      </c>
      <c r="E59" s="6" t="s">
        <v>13</v>
      </c>
      <c r="F59" s="18">
        <v>27</v>
      </c>
      <c r="G59" s="33" t="s">
        <v>42</v>
      </c>
      <c r="H59" s="64">
        <v>1652.6</v>
      </c>
      <c r="I59" s="10">
        <v>96</v>
      </c>
      <c r="J59" s="32" t="s">
        <v>71</v>
      </c>
      <c r="K59" s="2" t="s">
        <v>2</v>
      </c>
      <c r="L59" s="64">
        <v>7467.7877800000006</v>
      </c>
      <c r="M59" s="64">
        <v>0</v>
      </c>
      <c r="N59" s="63">
        <v>0</v>
      </c>
      <c r="O59" s="66">
        <v>7112.1788380952357</v>
      </c>
      <c r="P59" s="63">
        <v>355.60894190476182</v>
      </c>
      <c r="Q59" s="64">
        <v>0</v>
      </c>
      <c r="R59" s="65">
        <v>7467.7877799999978</v>
      </c>
      <c r="S59" s="59"/>
      <c r="T59" s="59"/>
      <c r="U59" s="58"/>
      <c r="V59" s="23"/>
      <c r="W59" s="23"/>
      <c r="X59" s="23"/>
      <c r="Y59" s="23"/>
      <c r="Z59" s="23"/>
      <c r="AA59" s="23"/>
      <c r="AB59" s="23"/>
      <c r="AC59" s="24">
        <v>1453.5</v>
      </c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0"/>
      <c r="AU59" s="23"/>
      <c r="AV59" s="23"/>
      <c r="AW59" s="23"/>
    </row>
    <row r="60" spans="1:49" s="9" customFormat="1" ht="24" customHeight="1" x14ac:dyDescent="0.3">
      <c r="A60" s="36"/>
      <c r="B60" s="37">
        <v>71958000</v>
      </c>
      <c r="C60" s="12" t="s">
        <v>14</v>
      </c>
      <c r="D60" s="12"/>
      <c r="E60" s="6"/>
      <c r="F60" s="18">
        <v>27</v>
      </c>
      <c r="G60" s="33" t="s">
        <v>42</v>
      </c>
      <c r="H60" s="64"/>
      <c r="I60" s="10">
        <v>96</v>
      </c>
      <c r="J60" s="67" t="s">
        <v>4</v>
      </c>
      <c r="K60" s="2" t="s">
        <v>3</v>
      </c>
      <c r="L60" s="64">
        <v>1955.4220499999999</v>
      </c>
      <c r="M60" s="64"/>
      <c r="N60" s="64"/>
      <c r="O60" s="64"/>
      <c r="P60" s="64"/>
      <c r="Q60" s="64"/>
      <c r="R60" s="64"/>
      <c r="S60" s="59"/>
      <c r="T60" s="59"/>
      <c r="U60" s="58"/>
      <c r="V60" s="23"/>
      <c r="W60" s="23"/>
      <c r="X60" s="23"/>
      <c r="Y60" s="23"/>
      <c r="Z60" s="23"/>
      <c r="AA60" s="23"/>
      <c r="AB60" s="23"/>
      <c r="AC60" s="24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0"/>
      <c r="AU60" s="23"/>
      <c r="AV60" s="23"/>
      <c r="AW60" s="23"/>
    </row>
    <row r="61" spans="1:49" s="9" customFormat="1" ht="24" customHeight="1" x14ac:dyDescent="0.3">
      <c r="A61" s="36"/>
      <c r="B61" s="37">
        <v>71958000</v>
      </c>
      <c r="C61" s="12" t="s">
        <v>14</v>
      </c>
      <c r="D61" s="12"/>
      <c r="E61" s="6"/>
      <c r="F61" s="18">
        <v>27</v>
      </c>
      <c r="G61" s="33" t="s">
        <v>42</v>
      </c>
      <c r="H61" s="64"/>
      <c r="I61" s="10">
        <v>96</v>
      </c>
      <c r="J61" s="67" t="s">
        <v>5</v>
      </c>
      <c r="K61" s="18">
        <v>10</v>
      </c>
      <c r="L61" s="64">
        <v>5234.2595700000002</v>
      </c>
      <c r="M61" s="64"/>
      <c r="N61" s="64"/>
      <c r="O61" s="64"/>
      <c r="P61" s="64"/>
      <c r="Q61" s="64"/>
      <c r="R61" s="64"/>
      <c r="S61" s="59"/>
      <c r="T61" s="59"/>
      <c r="U61" s="58"/>
      <c r="V61" s="23"/>
      <c r="W61" s="23"/>
      <c r="X61" s="23"/>
      <c r="Y61" s="23"/>
      <c r="Z61" s="23"/>
      <c r="AA61" s="23"/>
      <c r="AB61" s="23"/>
      <c r="AC61" s="24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0"/>
      <c r="AU61" s="23"/>
      <c r="AV61" s="23"/>
      <c r="AW61" s="23"/>
    </row>
    <row r="62" spans="1:49" s="9" customFormat="1" ht="23.25" customHeight="1" x14ac:dyDescent="0.3">
      <c r="A62" s="36"/>
      <c r="B62" s="37">
        <v>71958000</v>
      </c>
      <c r="C62" s="12" t="s">
        <v>14</v>
      </c>
      <c r="D62" s="12"/>
      <c r="E62" s="6"/>
      <c r="F62" s="18">
        <v>27</v>
      </c>
      <c r="G62" s="33" t="s">
        <v>42</v>
      </c>
      <c r="H62" s="64"/>
      <c r="I62" s="10">
        <v>96</v>
      </c>
      <c r="J62" s="67" t="s">
        <v>58</v>
      </c>
      <c r="K62" s="2" t="s">
        <v>43</v>
      </c>
      <c r="L62" s="64">
        <v>121.68295999999999</v>
      </c>
      <c r="M62" s="64"/>
      <c r="N62" s="64"/>
      <c r="O62" s="64"/>
      <c r="P62" s="64"/>
      <c r="Q62" s="64"/>
      <c r="R62" s="64"/>
      <c r="S62" s="59"/>
      <c r="T62" s="59"/>
      <c r="U62" s="58"/>
      <c r="V62" s="23"/>
      <c r="W62" s="23"/>
      <c r="X62" s="23"/>
      <c r="Y62" s="23"/>
      <c r="Z62" s="23"/>
      <c r="AA62" s="23"/>
      <c r="AB62" s="23"/>
      <c r="AC62" s="24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0"/>
      <c r="AU62" s="23"/>
      <c r="AV62" s="23"/>
      <c r="AW62" s="23"/>
    </row>
    <row r="63" spans="1:49" s="9" customFormat="1" ht="24" customHeight="1" x14ac:dyDescent="0.3">
      <c r="A63" s="34"/>
      <c r="B63" s="37">
        <v>71958000</v>
      </c>
      <c r="C63" s="12" t="s">
        <v>14</v>
      </c>
      <c r="D63" s="12"/>
      <c r="E63" s="6"/>
      <c r="F63" s="18">
        <v>27</v>
      </c>
      <c r="G63" s="33" t="s">
        <v>42</v>
      </c>
      <c r="H63" s="64"/>
      <c r="I63" s="10">
        <v>96</v>
      </c>
      <c r="J63" s="13" t="s">
        <v>6</v>
      </c>
      <c r="K63" s="18">
        <v>21</v>
      </c>
      <c r="L63" s="64">
        <v>156.42320000000001</v>
      </c>
      <c r="M63" s="64"/>
      <c r="N63" s="64"/>
      <c r="O63" s="64"/>
      <c r="P63" s="64"/>
      <c r="Q63" s="64"/>
      <c r="R63" s="64"/>
      <c r="S63" s="59"/>
      <c r="T63" s="59"/>
      <c r="U63" s="58"/>
      <c r="V63" s="23"/>
      <c r="W63" s="23"/>
      <c r="X63" s="23"/>
      <c r="Y63" s="23"/>
      <c r="Z63" s="23"/>
      <c r="AA63" s="23"/>
      <c r="AB63" s="23"/>
      <c r="AC63" s="24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0"/>
      <c r="AU63" s="23"/>
      <c r="AV63" s="23"/>
      <c r="AW63" s="23"/>
    </row>
    <row r="64" spans="1:49" s="9" customFormat="1" ht="24" customHeight="1" x14ac:dyDescent="0.3">
      <c r="A64" s="35">
        <v>11</v>
      </c>
      <c r="B64" s="37">
        <v>71958000</v>
      </c>
      <c r="C64" s="12" t="s">
        <v>14</v>
      </c>
      <c r="D64" s="12" t="s">
        <v>14</v>
      </c>
      <c r="E64" s="6" t="s">
        <v>45</v>
      </c>
      <c r="F64" s="18" t="s">
        <v>46</v>
      </c>
      <c r="G64" s="33" t="s">
        <v>42</v>
      </c>
      <c r="H64" s="64">
        <v>6065.4</v>
      </c>
      <c r="I64" s="10">
        <v>345</v>
      </c>
      <c r="J64" s="32" t="s">
        <v>71</v>
      </c>
      <c r="K64" s="18" t="s">
        <v>2</v>
      </c>
      <c r="L64" s="64">
        <v>83.197999999999993</v>
      </c>
      <c r="M64" s="64">
        <v>83.197999999999993</v>
      </c>
      <c r="N64" s="64">
        <v>0</v>
      </c>
      <c r="O64" s="64">
        <v>0</v>
      </c>
      <c r="P64" s="64">
        <v>0</v>
      </c>
      <c r="Q64" s="64">
        <v>0</v>
      </c>
      <c r="R64" s="64">
        <v>83.197999999999993</v>
      </c>
      <c r="S64" s="59"/>
      <c r="T64" s="59"/>
      <c r="U64" s="58"/>
      <c r="V64" s="23"/>
      <c r="W64" s="23"/>
      <c r="X64" s="23"/>
      <c r="Y64" s="23"/>
      <c r="Z64" s="23"/>
      <c r="AA64" s="23"/>
      <c r="AB64" s="23"/>
      <c r="AC64" s="24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0"/>
      <c r="AU64" s="23"/>
      <c r="AV64" s="23"/>
      <c r="AW64" s="23"/>
    </row>
    <row r="65" spans="1:49" s="9" customFormat="1" ht="50.25" customHeight="1" x14ac:dyDescent="0.3">
      <c r="A65" s="34"/>
      <c r="B65" s="37">
        <v>71958000</v>
      </c>
      <c r="C65" s="12" t="s">
        <v>14</v>
      </c>
      <c r="D65" s="12"/>
      <c r="E65" s="6"/>
      <c r="F65" s="18" t="s">
        <v>46</v>
      </c>
      <c r="G65" s="33" t="s">
        <v>42</v>
      </c>
      <c r="H65" s="11"/>
      <c r="I65" s="10">
        <v>345</v>
      </c>
      <c r="J65" s="26" t="s">
        <v>57</v>
      </c>
      <c r="K65" s="18" t="s">
        <v>10</v>
      </c>
      <c r="L65" s="64">
        <v>83.197999999999993</v>
      </c>
      <c r="M65" s="64"/>
      <c r="N65" s="64"/>
      <c r="O65" s="64"/>
      <c r="P65" s="64"/>
      <c r="Q65" s="64"/>
      <c r="R65" s="64"/>
      <c r="S65" s="59"/>
      <c r="T65" s="59"/>
      <c r="U65" s="58"/>
      <c r="V65" s="23"/>
      <c r="W65" s="23"/>
      <c r="X65" s="23"/>
      <c r="Y65" s="23"/>
      <c r="Z65" s="23"/>
      <c r="AA65" s="23"/>
      <c r="AB65" s="23"/>
      <c r="AC65" s="24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0"/>
      <c r="AU65" s="23"/>
      <c r="AV65" s="23"/>
      <c r="AW65" s="23"/>
    </row>
    <row r="66" spans="1:49" s="9" customFormat="1" ht="24" customHeight="1" x14ac:dyDescent="0.3">
      <c r="A66" s="35">
        <v>12</v>
      </c>
      <c r="B66" s="37">
        <v>71958000</v>
      </c>
      <c r="C66" s="12" t="s">
        <v>14</v>
      </c>
      <c r="D66" s="12" t="s">
        <v>14</v>
      </c>
      <c r="E66" s="6" t="s">
        <v>45</v>
      </c>
      <c r="F66" s="18" t="s">
        <v>47</v>
      </c>
      <c r="G66" s="33" t="s">
        <v>42</v>
      </c>
      <c r="H66" s="64">
        <v>8478.4</v>
      </c>
      <c r="I66" s="10">
        <v>451</v>
      </c>
      <c r="J66" s="32" t="s">
        <v>71</v>
      </c>
      <c r="K66" s="18" t="s">
        <v>2</v>
      </c>
      <c r="L66" s="64">
        <v>90.293999999999997</v>
      </c>
      <c r="M66" s="64">
        <v>90.293999999999997</v>
      </c>
      <c r="N66" s="64">
        <v>0</v>
      </c>
      <c r="O66" s="64">
        <v>0</v>
      </c>
      <c r="P66" s="64">
        <v>0</v>
      </c>
      <c r="Q66" s="64">
        <v>0</v>
      </c>
      <c r="R66" s="64">
        <v>90.293999999999997</v>
      </c>
      <c r="S66" s="59"/>
      <c r="T66" s="59"/>
      <c r="U66" s="58"/>
      <c r="V66" s="23"/>
      <c r="W66" s="23"/>
      <c r="X66" s="23"/>
      <c r="Y66" s="23"/>
      <c r="Z66" s="23"/>
      <c r="AA66" s="23"/>
      <c r="AB66" s="23"/>
      <c r="AC66" s="24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0"/>
      <c r="AU66" s="23"/>
      <c r="AV66" s="23"/>
      <c r="AW66" s="23"/>
    </row>
    <row r="67" spans="1:49" s="9" customFormat="1" ht="50.25" customHeight="1" x14ac:dyDescent="0.3">
      <c r="A67" s="34"/>
      <c r="B67" s="37">
        <v>71958000</v>
      </c>
      <c r="C67" s="12" t="s">
        <v>14</v>
      </c>
      <c r="D67" s="12"/>
      <c r="E67" s="6"/>
      <c r="F67" s="18" t="s">
        <v>47</v>
      </c>
      <c r="G67" s="33" t="s">
        <v>42</v>
      </c>
      <c r="H67" s="64"/>
      <c r="I67" s="10">
        <v>451</v>
      </c>
      <c r="J67" s="26" t="s">
        <v>57</v>
      </c>
      <c r="K67" s="18" t="s">
        <v>10</v>
      </c>
      <c r="L67" s="64">
        <v>90.293999999999997</v>
      </c>
      <c r="M67" s="64"/>
      <c r="N67" s="64"/>
      <c r="O67" s="64"/>
      <c r="P67" s="64"/>
      <c r="Q67" s="64"/>
      <c r="R67" s="64"/>
      <c r="S67" s="59"/>
      <c r="T67" s="59"/>
      <c r="U67" s="58"/>
      <c r="V67" s="23"/>
      <c r="W67" s="23"/>
      <c r="X67" s="23"/>
      <c r="Y67" s="23"/>
      <c r="Z67" s="23"/>
      <c r="AA67" s="23"/>
      <c r="AB67" s="23"/>
      <c r="AC67" s="24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0"/>
      <c r="AU67" s="23"/>
      <c r="AV67" s="23"/>
      <c r="AW67" s="23"/>
    </row>
    <row r="68" spans="1:49" s="9" customFormat="1" ht="24" customHeight="1" x14ac:dyDescent="0.3">
      <c r="A68" s="35">
        <v>13</v>
      </c>
      <c r="B68" s="37">
        <v>71958000</v>
      </c>
      <c r="C68" s="12" t="s">
        <v>14</v>
      </c>
      <c r="D68" s="12" t="s">
        <v>14</v>
      </c>
      <c r="E68" s="6" t="s">
        <v>17</v>
      </c>
      <c r="F68" s="18" t="s">
        <v>11</v>
      </c>
      <c r="G68" s="33" t="s">
        <v>42</v>
      </c>
      <c r="H68" s="64">
        <v>2330</v>
      </c>
      <c r="I68" s="10">
        <v>101</v>
      </c>
      <c r="J68" s="32" t="s">
        <v>71</v>
      </c>
      <c r="K68" s="18" t="s">
        <v>2</v>
      </c>
      <c r="L68" s="64">
        <v>2671.6658700000003</v>
      </c>
      <c r="M68" s="64">
        <v>2671.6658700000003</v>
      </c>
      <c r="N68" s="64">
        <v>0</v>
      </c>
      <c r="O68" s="64">
        <v>0</v>
      </c>
      <c r="P68" s="64">
        <v>0</v>
      </c>
      <c r="Q68" s="64">
        <v>0</v>
      </c>
      <c r="R68" s="64">
        <v>2671.6658700000003</v>
      </c>
      <c r="S68" s="59"/>
      <c r="T68" s="59"/>
      <c r="U68" s="58"/>
      <c r="V68" s="23"/>
      <c r="W68" s="23"/>
      <c r="X68" s="23"/>
      <c r="Y68" s="23"/>
      <c r="Z68" s="23"/>
      <c r="AA68" s="23"/>
      <c r="AB68" s="23"/>
      <c r="AC68" s="24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0"/>
      <c r="AU68" s="23"/>
      <c r="AV68" s="23"/>
      <c r="AW68" s="23"/>
    </row>
    <row r="69" spans="1:49" s="9" customFormat="1" ht="50.25" customHeight="1" x14ac:dyDescent="0.3">
      <c r="A69" s="36"/>
      <c r="B69" s="37">
        <v>71958000</v>
      </c>
      <c r="C69" s="12" t="s">
        <v>14</v>
      </c>
      <c r="D69" s="12"/>
      <c r="E69" s="6"/>
      <c r="F69" s="18" t="s">
        <v>11</v>
      </c>
      <c r="G69" s="33" t="s">
        <v>42</v>
      </c>
      <c r="H69" s="64"/>
      <c r="I69" s="10">
        <v>101</v>
      </c>
      <c r="J69" s="26" t="s">
        <v>57</v>
      </c>
      <c r="K69" s="18" t="s">
        <v>10</v>
      </c>
      <c r="L69" s="64">
        <v>20.790559999999999</v>
      </c>
      <c r="M69" s="64"/>
      <c r="N69" s="64"/>
      <c r="O69" s="64"/>
      <c r="P69" s="64"/>
      <c r="Q69" s="64"/>
      <c r="R69" s="64"/>
      <c r="S69" s="59"/>
      <c r="T69" s="59"/>
      <c r="U69" s="58"/>
      <c r="V69" s="23"/>
      <c r="W69" s="23"/>
      <c r="X69" s="23"/>
      <c r="Y69" s="23"/>
      <c r="Z69" s="23"/>
      <c r="AA69" s="23"/>
      <c r="AB69" s="23"/>
      <c r="AC69" s="24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0"/>
      <c r="AU69" s="23"/>
      <c r="AV69" s="23"/>
      <c r="AW69" s="23"/>
    </row>
    <row r="70" spans="1:49" s="9" customFormat="1" ht="24" customHeight="1" x14ac:dyDescent="0.3">
      <c r="A70" s="36"/>
      <c r="B70" s="37">
        <v>71958000</v>
      </c>
      <c r="C70" s="12" t="s">
        <v>14</v>
      </c>
      <c r="D70" s="12"/>
      <c r="E70" s="6"/>
      <c r="F70" s="18" t="s">
        <v>11</v>
      </c>
      <c r="G70" s="33" t="s">
        <v>42</v>
      </c>
      <c r="H70" s="64"/>
      <c r="I70" s="10">
        <v>101</v>
      </c>
      <c r="J70" s="67" t="s">
        <v>44</v>
      </c>
      <c r="K70" s="18" t="s">
        <v>19</v>
      </c>
      <c r="L70" s="64">
        <v>2595.3348700000001</v>
      </c>
      <c r="M70" s="64"/>
      <c r="N70" s="64"/>
      <c r="O70" s="64"/>
      <c r="P70" s="64"/>
      <c r="Q70" s="64"/>
      <c r="R70" s="64"/>
      <c r="S70" s="59"/>
      <c r="T70" s="59"/>
      <c r="U70" s="58"/>
      <c r="V70" s="23"/>
      <c r="W70" s="23"/>
      <c r="X70" s="23"/>
      <c r="Y70" s="23"/>
      <c r="Z70" s="23"/>
      <c r="AA70" s="23"/>
      <c r="AB70" s="23"/>
      <c r="AC70" s="24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0"/>
      <c r="AU70" s="23"/>
      <c r="AV70" s="23"/>
      <c r="AW70" s="23"/>
    </row>
    <row r="71" spans="1:49" s="9" customFormat="1" ht="24" customHeight="1" x14ac:dyDescent="0.3">
      <c r="A71" s="34"/>
      <c r="B71" s="37">
        <v>71958000</v>
      </c>
      <c r="C71" s="12" t="s">
        <v>14</v>
      </c>
      <c r="D71" s="12"/>
      <c r="E71" s="6"/>
      <c r="F71" s="18" t="s">
        <v>11</v>
      </c>
      <c r="G71" s="33" t="s">
        <v>42</v>
      </c>
      <c r="H71" s="64"/>
      <c r="I71" s="10">
        <v>101</v>
      </c>
      <c r="J71" s="13" t="s">
        <v>6</v>
      </c>
      <c r="K71" s="18">
        <v>21</v>
      </c>
      <c r="L71" s="64">
        <v>55.540439999999997</v>
      </c>
      <c r="M71" s="64"/>
      <c r="N71" s="64"/>
      <c r="O71" s="64"/>
      <c r="P71" s="64"/>
      <c r="Q71" s="64"/>
      <c r="R71" s="64"/>
      <c r="S71" s="59"/>
      <c r="T71" s="59"/>
      <c r="U71" s="58"/>
      <c r="V71" s="23"/>
      <c r="W71" s="23"/>
      <c r="X71" s="23"/>
      <c r="Y71" s="23"/>
      <c r="Z71" s="23"/>
      <c r="AA71" s="23"/>
      <c r="AB71" s="23"/>
      <c r="AC71" s="24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0"/>
      <c r="AU71" s="23"/>
      <c r="AV71" s="23"/>
      <c r="AW71" s="23"/>
    </row>
    <row r="72" spans="1:49" s="9" customFormat="1" ht="24" customHeight="1" x14ac:dyDescent="0.3">
      <c r="A72" s="35">
        <v>14</v>
      </c>
      <c r="B72" s="37">
        <v>71958000</v>
      </c>
      <c r="C72" s="12" t="s">
        <v>14</v>
      </c>
      <c r="D72" s="12" t="s">
        <v>14</v>
      </c>
      <c r="E72" s="6" t="s">
        <v>17</v>
      </c>
      <c r="F72" s="18" t="s">
        <v>48</v>
      </c>
      <c r="G72" s="33" t="s">
        <v>42</v>
      </c>
      <c r="H72" s="64">
        <v>6318.7</v>
      </c>
      <c r="I72" s="10">
        <v>283</v>
      </c>
      <c r="J72" s="32" t="s">
        <v>71</v>
      </c>
      <c r="K72" s="18" t="s">
        <v>2</v>
      </c>
      <c r="L72" s="64">
        <v>5227.6604500000003</v>
      </c>
      <c r="M72" s="64">
        <v>5227.6604500000003</v>
      </c>
      <c r="N72" s="64">
        <v>0</v>
      </c>
      <c r="O72" s="64">
        <v>0</v>
      </c>
      <c r="P72" s="64">
        <v>0</v>
      </c>
      <c r="Q72" s="64">
        <v>0</v>
      </c>
      <c r="R72" s="64">
        <v>5227.6604500000003</v>
      </c>
      <c r="S72" s="59"/>
      <c r="T72" s="59"/>
      <c r="U72" s="58"/>
      <c r="V72" s="23"/>
      <c r="W72" s="23"/>
      <c r="X72" s="23"/>
      <c r="Y72" s="23"/>
      <c r="Z72" s="23"/>
      <c r="AA72" s="23"/>
      <c r="AB72" s="23"/>
      <c r="AC72" s="24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0"/>
      <c r="AU72" s="23"/>
      <c r="AV72" s="23"/>
      <c r="AW72" s="23"/>
    </row>
    <row r="73" spans="1:49" s="9" customFormat="1" ht="50.25" customHeight="1" x14ac:dyDescent="0.3">
      <c r="A73" s="36"/>
      <c r="B73" s="37">
        <v>71958000</v>
      </c>
      <c r="C73" s="12" t="s">
        <v>14</v>
      </c>
      <c r="D73" s="12"/>
      <c r="E73" s="6"/>
      <c r="F73" s="18" t="s">
        <v>48</v>
      </c>
      <c r="G73" s="33" t="s">
        <v>42</v>
      </c>
      <c r="H73" s="64"/>
      <c r="I73" s="10">
        <v>283</v>
      </c>
      <c r="J73" s="26" t="s">
        <v>57</v>
      </c>
      <c r="K73" s="18" t="s">
        <v>10</v>
      </c>
      <c r="L73" s="64">
        <v>20.83043</v>
      </c>
      <c r="M73" s="64"/>
      <c r="N73" s="64"/>
      <c r="O73" s="64"/>
      <c r="P73" s="64"/>
      <c r="Q73" s="64"/>
      <c r="R73" s="64"/>
      <c r="S73" s="59"/>
      <c r="T73" s="59"/>
      <c r="U73" s="58"/>
      <c r="V73" s="23"/>
      <c r="W73" s="23"/>
      <c r="X73" s="23"/>
      <c r="Y73" s="23"/>
      <c r="Z73" s="23"/>
      <c r="AA73" s="23"/>
      <c r="AB73" s="23"/>
      <c r="AC73" s="24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0"/>
      <c r="AU73" s="23"/>
      <c r="AV73" s="23"/>
      <c r="AW73" s="23"/>
    </row>
    <row r="74" spans="1:49" s="9" customFormat="1" ht="24" customHeight="1" x14ac:dyDescent="0.3">
      <c r="A74" s="36"/>
      <c r="B74" s="37">
        <v>71958000</v>
      </c>
      <c r="C74" s="12" t="s">
        <v>14</v>
      </c>
      <c r="D74" s="12"/>
      <c r="E74" s="6"/>
      <c r="F74" s="18" t="s">
        <v>48</v>
      </c>
      <c r="G74" s="33" t="s">
        <v>42</v>
      </c>
      <c r="H74" s="64"/>
      <c r="I74" s="10">
        <v>283</v>
      </c>
      <c r="J74" s="67" t="s">
        <v>44</v>
      </c>
      <c r="K74" s="18" t="s">
        <v>19</v>
      </c>
      <c r="L74" s="64">
        <v>5150.1776200000004</v>
      </c>
      <c r="M74" s="64"/>
      <c r="N74" s="64"/>
      <c r="O74" s="64"/>
      <c r="P74" s="64"/>
      <c r="Q74" s="64"/>
      <c r="R74" s="64"/>
      <c r="S74" s="59"/>
      <c r="T74" s="59"/>
      <c r="U74" s="58"/>
      <c r="V74" s="23"/>
      <c r="W74" s="23"/>
      <c r="X74" s="23"/>
      <c r="Y74" s="23"/>
      <c r="Z74" s="23"/>
      <c r="AA74" s="23"/>
      <c r="AB74" s="23"/>
      <c r="AC74" s="24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0"/>
      <c r="AU74" s="23"/>
      <c r="AV74" s="23"/>
      <c r="AW74" s="23"/>
    </row>
    <row r="75" spans="1:49" s="9" customFormat="1" ht="24" customHeight="1" x14ac:dyDescent="0.3">
      <c r="A75" s="34"/>
      <c r="B75" s="37">
        <v>71958000</v>
      </c>
      <c r="C75" s="12" t="s">
        <v>14</v>
      </c>
      <c r="D75" s="12"/>
      <c r="E75" s="6"/>
      <c r="F75" s="18" t="s">
        <v>48</v>
      </c>
      <c r="G75" s="33" t="s">
        <v>42</v>
      </c>
      <c r="H75" s="64"/>
      <c r="I75" s="10">
        <v>283</v>
      </c>
      <c r="J75" s="13" t="s">
        <v>6</v>
      </c>
      <c r="K75" s="18">
        <v>21</v>
      </c>
      <c r="L75" s="64">
        <v>56.6524</v>
      </c>
      <c r="M75" s="64"/>
      <c r="N75" s="64"/>
      <c r="O75" s="64"/>
      <c r="P75" s="64"/>
      <c r="Q75" s="64"/>
      <c r="R75" s="64"/>
      <c r="S75" s="59"/>
      <c r="T75" s="59"/>
      <c r="U75" s="58"/>
      <c r="V75" s="23"/>
      <c r="W75" s="23"/>
      <c r="X75" s="23"/>
      <c r="Y75" s="23"/>
      <c r="Z75" s="23"/>
      <c r="AA75" s="23"/>
      <c r="AB75" s="23"/>
      <c r="AC75" s="24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0"/>
      <c r="AU75" s="23"/>
      <c r="AV75" s="23"/>
      <c r="AW75" s="23"/>
    </row>
    <row r="76" spans="1:49" s="9" customFormat="1" ht="24" customHeight="1" x14ac:dyDescent="0.3">
      <c r="A76" s="35">
        <v>15</v>
      </c>
      <c r="B76" s="37">
        <v>71958000</v>
      </c>
      <c r="C76" s="12" t="s">
        <v>14</v>
      </c>
      <c r="D76" s="12" t="s">
        <v>14</v>
      </c>
      <c r="E76" s="6" t="s">
        <v>12</v>
      </c>
      <c r="F76" s="18" t="s">
        <v>49</v>
      </c>
      <c r="G76" s="33" t="s">
        <v>42</v>
      </c>
      <c r="H76" s="64">
        <v>2310.52</v>
      </c>
      <c r="I76" s="10">
        <v>102</v>
      </c>
      <c r="J76" s="32" t="s">
        <v>71</v>
      </c>
      <c r="K76" s="18" t="s">
        <v>2</v>
      </c>
      <c r="L76" s="64">
        <v>2642.5983099999999</v>
      </c>
      <c r="M76" s="64">
        <v>2642.5983099999999</v>
      </c>
      <c r="N76" s="64">
        <v>0</v>
      </c>
      <c r="O76" s="64">
        <v>0</v>
      </c>
      <c r="P76" s="64">
        <v>0</v>
      </c>
      <c r="Q76" s="64">
        <v>0</v>
      </c>
      <c r="R76" s="64">
        <v>2642.5983099999999</v>
      </c>
      <c r="S76" s="59"/>
      <c r="T76" s="59"/>
      <c r="U76" s="58"/>
      <c r="V76" s="23"/>
      <c r="W76" s="23"/>
      <c r="X76" s="23"/>
      <c r="Y76" s="23"/>
      <c r="Z76" s="23"/>
      <c r="AA76" s="23"/>
      <c r="AB76" s="23"/>
      <c r="AC76" s="24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0"/>
      <c r="AU76" s="23"/>
      <c r="AV76" s="23"/>
      <c r="AW76" s="23"/>
    </row>
    <row r="77" spans="1:49" s="9" customFormat="1" ht="50.25" customHeight="1" x14ac:dyDescent="0.3">
      <c r="A77" s="36"/>
      <c r="B77" s="37">
        <v>71958000</v>
      </c>
      <c r="C77" s="12" t="s">
        <v>14</v>
      </c>
      <c r="D77" s="12"/>
      <c r="E77" s="6"/>
      <c r="F77" s="18" t="s">
        <v>49</v>
      </c>
      <c r="G77" s="33" t="s">
        <v>42</v>
      </c>
      <c r="H77" s="64"/>
      <c r="I77" s="10">
        <v>102</v>
      </c>
      <c r="J77" s="26" t="s">
        <v>57</v>
      </c>
      <c r="K77" s="18" t="s">
        <v>10</v>
      </c>
      <c r="L77" s="64">
        <v>20.54823</v>
      </c>
      <c r="M77" s="64"/>
      <c r="N77" s="64"/>
      <c r="O77" s="64"/>
      <c r="P77" s="64"/>
      <c r="Q77" s="64"/>
      <c r="R77" s="64"/>
      <c r="S77" s="59"/>
      <c r="T77" s="59"/>
      <c r="U77" s="58"/>
      <c r="V77" s="23"/>
      <c r="W77" s="23"/>
      <c r="X77" s="23"/>
      <c r="Y77" s="23"/>
      <c r="Z77" s="23"/>
      <c r="AA77" s="23"/>
      <c r="AB77" s="23"/>
      <c r="AC77" s="24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0"/>
      <c r="AU77" s="23"/>
      <c r="AV77" s="23"/>
      <c r="AW77" s="23"/>
    </row>
    <row r="78" spans="1:49" s="9" customFormat="1" ht="24" customHeight="1" x14ac:dyDescent="0.3">
      <c r="A78" s="36"/>
      <c r="B78" s="37">
        <v>71958000</v>
      </c>
      <c r="C78" s="12" t="s">
        <v>14</v>
      </c>
      <c r="D78" s="12"/>
      <c r="E78" s="6"/>
      <c r="F78" s="18" t="s">
        <v>49</v>
      </c>
      <c r="G78" s="33" t="s">
        <v>42</v>
      </c>
      <c r="H78" s="64"/>
      <c r="I78" s="10">
        <v>102</v>
      </c>
      <c r="J78" s="67" t="s">
        <v>44</v>
      </c>
      <c r="K78" s="18" t="s">
        <v>19</v>
      </c>
      <c r="L78" s="64">
        <v>2585.8476599999999</v>
      </c>
      <c r="M78" s="64"/>
      <c r="N78" s="64"/>
      <c r="O78" s="64"/>
      <c r="P78" s="64"/>
      <c r="Q78" s="64"/>
      <c r="R78" s="64"/>
      <c r="S78" s="59"/>
      <c r="T78" s="59"/>
      <c r="U78" s="58"/>
      <c r="V78" s="23"/>
      <c r="W78" s="23"/>
      <c r="X78" s="23"/>
      <c r="Y78" s="23"/>
      <c r="Z78" s="23"/>
      <c r="AA78" s="23"/>
      <c r="AB78" s="23"/>
      <c r="AC78" s="24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0"/>
      <c r="AU78" s="23"/>
      <c r="AV78" s="23"/>
      <c r="AW78" s="23"/>
    </row>
    <row r="79" spans="1:49" s="9" customFormat="1" ht="24" customHeight="1" x14ac:dyDescent="0.3">
      <c r="A79" s="34"/>
      <c r="B79" s="37">
        <v>71958000</v>
      </c>
      <c r="C79" s="12" t="s">
        <v>14</v>
      </c>
      <c r="D79" s="12"/>
      <c r="E79" s="6"/>
      <c r="F79" s="18" t="s">
        <v>49</v>
      </c>
      <c r="G79" s="33" t="s">
        <v>42</v>
      </c>
      <c r="H79" s="64"/>
      <c r="I79" s="10">
        <v>102</v>
      </c>
      <c r="J79" s="13" t="s">
        <v>6</v>
      </c>
      <c r="K79" s="18">
        <v>21</v>
      </c>
      <c r="L79" s="64">
        <v>36.202419999999996</v>
      </c>
      <c r="M79" s="64"/>
      <c r="N79" s="64"/>
      <c r="O79" s="64"/>
      <c r="P79" s="64"/>
      <c r="Q79" s="64"/>
      <c r="R79" s="64"/>
      <c r="S79" s="59"/>
      <c r="T79" s="59"/>
      <c r="U79" s="58"/>
      <c r="V79" s="23"/>
      <c r="W79" s="23"/>
      <c r="X79" s="23"/>
      <c r="Y79" s="23"/>
      <c r="Z79" s="23"/>
      <c r="AA79" s="23"/>
      <c r="AB79" s="23"/>
      <c r="AC79" s="24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0"/>
      <c r="AU79" s="23"/>
      <c r="AV79" s="23"/>
      <c r="AW79" s="23"/>
    </row>
    <row r="80" spans="1:49" s="9" customFormat="1" ht="24" customHeight="1" x14ac:dyDescent="0.3">
      <c r="A80" s="35">
        <v>16</v>
      </c>
      <c r="B80" s="37">
        <v>71958000</v>
      </c>
      <c r="C80" s="12" t="s">
        <v>14</v>
      </c>
      <c r="D80" s="12" t="s">
        <v>14</v>
      </c>
      <c r="E80" s="6" t="s">
        <v>12</v>
      </c>
      <c r="F80" s="18">
        <v>84</v>
      </c>
      <c r="G80" s="33" t="s">
        <v>42</v>
      </c>
      <c r="H80" s="64">
        <v>9276.7999999999993</v>
      </c>
      <c r="I80" s="10">
        <v>419</v>
      </c>
      <c r="J80" s="32" t="s">
        <v>71</v>
      </c>
      <c r="K80" s="18" t="s">
        <v>2</v>
      </c>
      <c r="L80" s="64">
        <v>7809.2492599999996</v>
      </c>
      <c r="M80" s="64">
        <v>7809.2492599999996</v>
      </c>
      <c r="N80" s="64">
        <v>0</v>
      </c>
      <c r="O80" s="64">
        <v>0</v>
      </c>
      <c r="P80" s="64">
        <v>0</v>
      </c>
      <c r="Q80" s="64">
        <v>0</v>
      </c>
      <c r="R80" s="64">
        <v>7809.2492599999996</v>
      </c>
      <c r="S80" s="59"/>
      <c r="T80" s="59"/>
      <c r="U80" s="58"/>
      <c r="V80" s="23"/>
      <c r="W80" s="23"/>
      <c r="X80" s="23"/>
      <c r="Y80" s="23"/>
      <c r="Z80" s="23"/>
      <c r="AA80" s="23"/>
      <c r="AB80" s="23"/>
      <c r="AC80" s="24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0"/>
      <c r="AU80" s="23"/>
      <c r="AV80" s="23"/>
      <c r="AW80" s="23"/>
    </row>
    <row r="81" spans="1:49" s="9" customFormat="1" ht="24" customHeight="1" x14ac:dyDescent="0.3">
      <c r="A81" s="36"/>
      <c r="B81" s="37">
        <v>71958000</v>
      </c>
      <c r="C81" s="12" t="s">
        <v>14</v>
      </c>
      <c r="D81" s="12"/>
      <c r="E81" s="6"/>
      <c r="F81" s="18">
        <v>84</v>
      </c>
      <c r="G81" s="33" t="s">
        <v>42</v>
      </c>
      <c r="H81" s="64"/>
      <c r="I81" s="10">
        <v>419</v>
      </c>
      <c r="J81" s="67" t="s">
        <v>44</v>
      </c>
      <c r="K81" s="18" t="s">
        <v>19</v>
      </c>
      <c r="L81" s="64">
        <v>7717.4462100000001</v>
      </c>
      <c r="M81" s="64"/>
      <c r="N81" s="64"/>
      <c r="O81" s="64"/>
      <c r="P81" s="64"/>
      <c r="Q81" s="64"/>
      <c r="R81" s="64"/>
      <c r="S81" s="59"/>
      <c r="T81" s="59"/>
      <c r="U81" s="58"/>
      <c r="V81" s="23"/>
      <c r="W81" s="23"/>
      <c r="X81" s="23"/>
      <c r="Y81" s="23"/>
      <c r="Z81" s="23"/>
      <c r="AA81" s="23"/>
      <c r="AB81" s="23"/>
      <c r="AC81" s="24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0"/>
      <c r="AU81" s="23"/>
      <c r="AV81" s="23"/>
      <c r="AW81" s="23"/>
    </row>
    <row r="82" spans="1:49" s="9" customFormat="1" ht="50.25" customHeight="1" x14ac:dyDescent="0.3">
      <c r="A82" s="36"/>
      <c r="B82" s="37">
        <v>71958000</v>
      </c>
      <c r="C82" s="12" t="s">
        <v>14</v>
      </c>
      <c r="D82" s="12"/>
      <c r="E82" s="6"/>
      <c r="F82" s="18">
        <v>84</v>
      </c>
      <c r="G82" s="33" t="s">
        <v>42</v>
      </c>
      <c r="H82" s="64"/>
      <c r="I82" s="10">
        <v>419</v>
      </c>
      <c r="J82" s="26" t="s">
        <v>57</v>
      </c>
      <c r="K82" s="18" t="s">
        <v>10</v>
      </c>
      <c r="L82" s="64">
        <v>30.063230000000001</v>
      </c>
      <c r="M82" s="64"/>
      <c r="N82" s="64"/>
      <c r="O82" s="64"/>
      <c r="P82" s="64"/>
      <c r="Q82" s="64"/>
      <c r="R82" s="64"/>
      <c r="S82" s="59"/>
      <c r="T82" s="59"/>
      <c r="U82" s="58"/>
      <c r="V82" s="23"/>
      <c r="W82" s="23"/>
      <c r="X82" s="23"/>
      <c r="Y82" s="23"/>
      <c r="Z82" s="23"/>
      <c r="AA82" s="23"/>
      <c r="AB82" s="23"/>
      <c r="AC82" s="24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0"/>
      <c r="AU82" s="23"/>
      <c r="AV82" s="23"/>
      <c r="AW82" s="23"/>
    </row>
    <row r="83" spans="1:49" s="9" customFormat="1" ht="24" customHeight="1" x14ac:dyDescent="0.3">
      <c r="A83" s="34"/>
      <c r="B83" s="37">
        <v>71958000</v>
      </c>
      <c r="C83" s="12" t="s">
        <v>14</v>
      </c>
      <c r="D83" s="12"/>
      <c r="E83" s="6"/>
      <c r="F83" s="18">
        <v>84</v>
      </c>
      <c r="G83" s="33" t="s">
        <v>42</v>
      </c>
      <c r="H83" s="64"/>
      <c r="I83" s="10">
        <v>419</v>
      </c>
      <c r="J83" s="13" t="s">
        <v>6</v>
      </c>
      <c r="K83" s="18">
        <v>21</v>
      </c>
      <c r="L83" s="64">
        <v>61.739820000000002</v>
      </c>
      <c r="M83" s="64"/>
      <c r="N83" s="64"/>
      <c r="O83" s="64"/>
      <c r="P83" s="64"/>
      <c r="Q83" s="64"/>
      <c r="R83" s="64"/>
      <c r="S83" s="59"/>
      <c r="T83" s="59"/>
      <c r="U83" s="58"/>
      <c r="V83" s="23"/>
      <c r="W83" s="23"/>
      <c r="X83" s="23"/>
      <c r="Y83" s="23"/>
      <c r="Z83" s="23"/>
      <c r="AA83" s="23"/>
      <c r="AB83" s="23"/>
      <c r="AC83" s="24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0"/>
      <c r="AU83" s="23"/>
      <c r="AV83" s="23"/>
      <c r="AW83" s="23"/>
    </row>
    <row r="84" spans="1:49" s="9" customFormat="1" ht="24" customHeight="1" x14ac:dyDescent="0.3">
      <c r="A84" s="35">
        <v>17</v>
      </c>
      <c r="B84" s="37">
        <v>71958000</v>
      </c>
      <c r="C84" s="12" t="s">
        <v>14</v>
      </c>
      <c r="D84" s="12" t="s">
        <v>14</v>
      </c>
      <c r="E84" s="6" t="s">
        <v>7</v>
      </c>
      <c r="F84" s="18" t="s">
        <v>50</v>
      </c>
      <c r="G84" s="33" t="s">
        <v>42</v>
      </c>
      <c r="H84" s="64">
        <v>1976.6</v>
      </c>
      <c r="I84" s="10">
        <v>92</v>
      </c>
      <c r="J84" s="32" t="s">
        <v>71</v>
      </c>
      <c r="K84" s="18" t="s">
        <v>2</v>
      </c>
      <c r="L84" s="64">
        <v>31.163</v>
      </c>
      <c r="M84" s="64">
        <v>31.163</v>
      </c>
      <c r="N84" s="64">
        <v>0</v>
      </c>
      <c r="O84" s="64">
        <v>0</v>
      </c>
      <c r="P84" s="64">
        <v>0</v>
      </c>
      <c r="Q84" s="64">
        <v>0</v>
      </c>
      <c r="R84" s="64">
        <v>31.163</v>
      </c>
      <c r="S84" s="59"/>
      <c r="T84" s="59"/>
      <c r="U84" s="58"/>
      <c r="V84" s="23"/>
      <c r="W84" s="23"/>
      <c r="X84" s="23"/>
      <c r="Y84" s="23"/>
      <c r="Z84" s="23"/>
      <c r="AA84" s="23"/>
      <c r="AB84" s="23"/>
      <c r="AC84" s="24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0"/>
      <c r="AU84" s="23"/>
      <c r="AV84" s="23"/>
      <c r="AW84" s="23"/>
    </row>
    <row r="85" spans="1:49" s="9" customFormat="1" ht="81.75" customHeight="1" x14ac:dyDescent="0.3">
      <c r="A85" s="34"/>
      <c r="B85" s="37">
        <v>71958000</v>
      </c>
      <c r="C85" s="12" t="s">
        <v>14</v>
      </c>
      <c r="D85" s="12"/>
      <c r="E85" s="6"/>
      <c r="F85" s="18" t="s">
        <v>50</v>
      </c>
      <c r="G85" s="33" t="s">
        <v>42</v>
      </c>
      <c r="H85" s="64"/>
      <c r="I85" s="10">
        <v>92</v>
      </c>
      <c r="J85" s="13" t="s">
        <v>1</v>
      </c>
      <c r="K85" s="18">
        <v>54</v>
      </c>
      <c r="L85" s="64">
        <v>31.163</v>
      </c>
      <c r="M85" s="64"/>
      <c r="N85" s="64"/>
      <c r="O85" s="64"/>
      <c r="P85" s="64"/>
      <c r="Q85" s="64"/>
      <c r="R85" s="64"/>
      <c r="S85" s="59"/>
      <c r="T85" s="59"/>
      <c r="U85" s="58"/>
      <c r="V85" s="23"/>
      <c r="W85" s="23"/>
      <c r="X85" s="23"/>
      <c r="Y85" s="23"/>
      <c r="Z85" s="23"/>
      <c r="AA85" s="23"/>
      <c r="AB85" s="23"/>
      <c r="AC85" s="24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0"/>
      <c r="AU85" s="23"/>
      <c r="AV85" s="23"/>
      <c r="AW85" s="23"/>
    </row>
    <row r="86" spans="1:49" s="9" customFormat="1" ht="24" customHeight="1" x14ac:dyDescent="0.3">
      <c r="A86" s="35">
        <v>18</v>
      </c>
      <c r="B86" s="37">
        <v>71958000</v>
      </c>
      <c r="C86" s="12" t="s">
        <v>14</v>
      </c>
      <c r="D86" s="12" t="s">
        <v>14</v>
      </c>
      <c r="E86" s="6" t="s">
        <v>7</v>
      </c>
      <c r="F86" s="18" t="s">
        <v>51</v>
      </c>
      <c r="G86" s="33" t="s">
        <v>42</v>
      </c>
      <c r="H86" s="64">
        <v>1982.1</v>
      </c>
      <c r="I86" s="10">
        <v>95</v>
      </c>
      <c r="J86" s="32" t="s">
        <v>71</v>
      </c>
      <c r="K86" s="18" t="s">
        <v>2</v>
      </c>
      <c r="L86" s="64">
        <v>55.316000000000003</v>
      </c>
      <c r="M86" s="64">
        <v>55.316000000000003</v>
      </c>
      <c r="N86" s="64">
        <v>0</v>
      </c>
      <c r="O86" s="64">
        <v>0</v>
      </c>
      <c r="P86" s="64">
        <v>0</v>
      </c>
      <c r="Q86" s="64">
        <v>0</v>
      </c>
      <c r="R86" s="64">
        <v>55.316000000000003</v>
      </c>
      <c r="S86" s="59"/>
      <c r="T86" s="59"/>
      <c r="U86" s="58"/>
      <c r="V86" s="23"/>
      <c r="W86" s="23"/>
      <c r="X86" s="23"/>
      <c r="Y86" s="23"/>
      <c r="Z86" s="23"/>
      <c r="AA86" s="23"/>
      <c r="AB86" s="23"/>
      <c r="AC86" s="24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0"/>
      <c r="AU86" s="23"/>
      <c r="AV86" s="23"/>
      <c r="AW86" s="23"/>
    </row>
    <row r="87" spans="1:49" s="9" customFormat="1" ht="81.75" customHeight="1" x14ac:dyDescent="0.3">
      <c r="A87" s="34"/>
      <c r="B87" s="37">
        <v>71958000</v>
      </c>
      <c r="C87" s="12" t="s">
        <v>14</v>
      </c>
      <c r="D87" s="12"/>
      <c r="E87" s="6"/>
      <c r="F87" s="18" t="s">
        <v>51</v>
      </c>
      <c r="G87" s="33" t="s">
        <v>42</v>
      </c>
      <c r="H87" s="64"/>
      <c r="I87" s="10">
        <v>95</v>
      </c>
      <c r="J87" s="13" t="s">
        <v>1</v>
      </c>
      <c r="K87" s="18">
        <v>54</v>
      </c>
      <c r="L87" s="64">
        <v>55.316000000000003</v>
      </c>
      <c r="M87" s="64"/>
      <c r="N87" s="64"/>
      <c r="O87" s="64"/>
      <c r="P87" s="64"/>
      <c r="Q87" s="64"/>
      <c r="R87" s="64"/>
      <c r="S87" s="59"/>
      <c r="T87" s="59"/>
      <c r="U87" s="58"/>
      <c r="V87" s="23"/>
      <c r="W87" s="23"/>
      <c r="X87" s="23"/>
      <c r="Y87" s="23"/>
      <c r="Z87" s="23"/>
      <c r="AA87" s="23"/>
      <c r="AB87" s="23"/>
      <c r="AC87" s="24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0"/>
      <c r="AU87" s="23"/>
      <c r="AV87" s="23"/>
      <c r="AW87" s="23"/>
    </row>
    <row r="88" spans="1:49" s="9" customFormat="1" ht="24" customHeight="1" x14ac:dyDescent="0.3">
      <c r="A88" s="35">
        <v>19</v>
      </c>
      <c r="B88" s="37">
        <v>71958000</v>
      </c>
      <c r="C88" s="12" t="s">
        <v>14</v>
      </c>
      <c r="D88" s="12" t="s">
        <v>14</v>
      </c>
      <c r="E88" s="6" t="s">
        <v>12</v>
      </c>
      <c r="F88" s="18">
        <v>88</v>
      </c>
      <c r="G88" s="33" t="s">
        <v>42</v>
      </c>
      <c r="H88" s="64">
        <v>6457.8</v>
      </c>
      <c r="I88" s="10">
        <v>282</v>
      </c>
      <c r="J88" s="32" t="s">
        <v>71</v>
      </c>
      <c r="K88" s="18" t="s">
        <v>2</v>
      </c>
      <c r="L88" s="64">
        <v>7809.3518399999994</v>
      </c>
      <c r="M88" s="64">
        <v>7809.3518399999994</v>
      </c>
      <c r="N88" s="64">
        <v>0</v>
      </c>
      <c r="O88" s="64">
        <v>0</v>
      </c>
      <c r="P88" s="64">
        <v>0</v>
      </c>
      <c r="Q88" s="64">
        <v>0</v>
      </c>
      <c r="R88" s="64">
        <v>7809.3518399999994</v>
      </c>
      <c r="S88" s="59"/>
      <c r="T88" s="59"/>
      <c r="U88" s="58"/>
      <c r="V88" s="23"/>
      <c r="W88" s="23"/>
      <c r="X88" s="23"/>
      <c r="Y88" s="23"/>
      <c r="Z88" s="23"/>
      <c r="AA88" s="23"/>
      <c r="AB88" s="23"/>
      <c r="AC88" s="24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0"/>
      <c r="AU88" s="23"/>
      <c r="AV88" s="23"/>
      <c r="AW88" s="23"/>
    </row>
    <row r="89" spans="1:49" s="9" customFormat="1" ht="50.25" customHeight="1" x14ac:dyDescent="0.3">
      <c r="A89" s="36"/>
      <c r="B89" s="37">
        <v>71958000</v>
      </c>
      <c r="C89" s="12" t="s">
        <v>14</v>
      </c>
      <c r="D89" s="12"/>
      <c r="E89" s="6"/>
      <c r="F89" s="18">
        <v>88</v>
      </c>
      <c r="G89" s="33" t="s">
        <v>42</v>
      </c>
      <c r="H89" s="64"/>
      <c r="I89" s="10">
        <v>282</v>
      </c>
      <c r="J89" s="26" t="s">
        <v>57</v>
      </c>
      <c r="K89" s="18" t="s">
        <v>10</v>
      </c>
      <c r="L89" s="64">
        <v>30.166810000000002</v>
      </c>
      <c r="M89" s="64"/>
      <c r="N89" s="64"/>
      <c r="O89" s="64"/>
      <c r="P89" s="64"/>
      <c r="Q89" s="64"/>
      <c r="R89" s="64"/>
      <c r="S89" s="59"/>
      <c r="T89" s="59"/>
      <c r="U89" s="58"/>
      <c r="V89" s="23"/>
      <c r="W89" s="23"/>
      <c r="X89" s="23"/>
      <c r="Y89" s="23"/>
      <c r="Z89" s="23"/>
      <c r="AA89" s="23"/>
      <c r="AB89" s="23"/>
      <c r="AC89" s="24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0"/>
      <c r="AU89" s="23"/>
      <c r="AV89" s="23"/>
      <c r="AW89" s="23"/>
    </row>
    <row r="90" spans="1:49" s="9" customFormat="1" ht="24" customHeight="1" x14ac:dyDescent="0.3">
      <c r="A90" s="36"/>
      <c r="B90" s="37">
        <v>71958000</v>
      </c>
      <c r="C90" s="12" t="s">
        <v>14</v>
      </c>
      <c r="D90" s="12"/>
      <c r="E90" s="6"/>
      <c r="F90" s="18">
        <v>88</v>
      </c>
      <c r="G90" s="33" t="s">
        <v>42</v>
      </c>
      <c r="H90" s="64"/>
      <c r="I90" s="10">
        <v>282</v>
      </c>
      <c r="J90" s="67" t="s">
        <v>44</v>
      </c>
      <c r="K90" s="18" t="s">
        <v>19</v>
      </c>
      <c r="L90" s="64">
        <v>7717.4452099999999</v>
      </c>
      <c r="M90" s="64"/>
      <c r="N90" s="64"/>
      <c r="O90" s="64"/>
      <c r="P90" s="64"/>
      <c r="Q90" s="64"/>
      <c r="R90" s="64"/>
      <c r="S90" s="59"/>
      <c r="T90" s="59"/>
      <c r="U90" s="58"/>
      <c r="V90" s="23"/>
      <c r="W90" s="23"/>
      <c r="X90" s="23"/>
      <c r="Y90" s="23"/>
      <c r="Z90" s="23"/>
      <c r="AA90" s="23"/>
      <c r="AB90" s="23"/>
      <c r="AC90" s="24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0"/>
      <c r="AU90" s="23"/>
      <c r="AV90" s="23"/>
      <c r="AW90" s="23"/>
    </row>
    <row r="91" spans="1:49" s="9" customFormat="1" ht="24" customHeight="1" x14ac:dyDescent="0.3">
      <c r="A91" s="34"/>
      <c r="B91" s="37">
        <v>71958000</v>
      </c>
      <c r="C91" s="12" t="s">
        <v>14</v>
      </c>
      <c r="D91" s="12"/>
      <c r="E91" s="6"/>
      <c r="F91" s="18">
        <v>88</v>
      </c>
      <c r="G91" s="33" t="s">
        <v>42</v>
      </c>
      <c r="H91" s="64"/>
      <c r="I91" s="10">
        <v>282</v>
      </c>
      <c r="J91" s="13" t="s">
        <v>6</v>
      </c>
      <c r="K91" s="18">
        <v>21</v>
      </c>
      <c r="L91" s="64">
        <v>61.739820000000002</v>
      </c>
      <c r="M91" s="64"/>
      <c r="N91" s="64"/>
      <c r="O91" s="64"/>
      <c r="P91" s="64"/>
      <c r="Q91" s="64"/>
      <c r="R91" s="64"/>
      <c r="S91" s="59"/>
      <c r="T91" s="59"/>
      <c r="U91" s="58"/>
      <c r="V91" s="23"/>
      <c r="W91" s="23"/>
      <c r="X91" s="23"/>
      <c r="Y91" s="23"/>
      <c r="Z91" s="23"/>
      <c r="AA91" s="23"/>
      <c r="AB91" s="23"/>
      <c r="AC91" s="24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0"/>
      <c r="AU91" s="23"/>
      <c r="AV91" s="23"/>
      <c r="AW91" s="23"/>
    </row>
    <row r="92" spans="1:49" s="9" customFormat="1" ht="24" customHeight="1" x14ac:dyDescent="0.3">
      <c r="A92" s="35">
        <v>20</v>
      </c>
      <c r="B92" s="37">
        <v>71958000</v>
      </c>
      <c r="C92" s="12" t="s">
        <v>14</v>
      </c>
      <c r="D92" s="12" t="s">
        <v>14</v>
      </c>
      <c r="E92" s="6" t="s">
        <v>12</v>
      </c>
      <c r="F92" s="18" t="s">
        <v>63</v>
      </c>
      <c r="G92" s="33" t="s">
        <v>42</v>
      </c>
      <c r="H92" s="64">
        <v>9446.2000000000007</v>
      </c>
      <c r="I92" s="10">
        <v>332</v>
      </c>
      <c r="J92" s="32" t="s">
        <v>71</v>
      </c>
      <c r="K92" s="18" t="s">
        <v>2</v>
      </c>
      <c r="L92" s="64">
        <v>10311.769849999999</v>
      </c>
      <c r="M92" s="64">
        <v>10311.769849999999</v>
      </c>
      <c r="N92" s="64">
        <v>0</v>
      </c>
      <c r="O92" s="64">
        <v>0</v>
      </c>
      <c r="P92" s="64">
        <v>0</v>
      </c>
      <c r="Q92" s="64">
        <v>0</v>
      </c>
      <c r="R92" s="64">
        <v>10311.769849999999</v>
      </c>
      <c r="S92" s="59"/>
      <c r="T92" s="59"/>
      <c r="U92" s="58"/>
      <c r="V92" s="23"/>
      <c r="W92" s="23"/>
      <c r="X92" s="23"/>
      <c r="Y92" s="23"/>
      <c r="Z92" s="23"/>
      <c r="AA92" s="23"/>
      <c r="AB92" s="23"/>
      <c r="AC92" s="24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0"/>
      <c r="AU92" s="23"/>
      <c r="AV92" s="23"/>
      <c r="AW92" s="23"/>
    </row>
    <row r="93" spans="1:49" s="9" customFormat="1" ht="50.25" customHeight="1" x14ac:dyDescent="0.3">
      <c r="A93" s="36"/>
      <c r="B93" s="37">
        <v>71958000</v>
      </c>
      <c r="C93" s="12" t="s">
        <v>14</v>
      </c>
      <c r="D93" s="12"/>
      <c r="E93" s="6"/>
      <c r="F93" s="18" t="s">
        <v>63</v>
      </c>
      <c r="G93" s="33" t="s">
        <v>42</v>
      </c>
      <c r="H93" s="64"/>
      <c r="I93" s="10">
        <v>332</v>
      </c>
      <c r="J93" s="26" t="s">
        <v>57</v>
      </c>
      <c r="K93" s="18" t="s">
        <v>10</v>
      </c>
      <c r="L93" s="64">
        <v>33.480359999999997</v>
      </c>
      <c r="M93" s="64"/>
      <c r="N93" s="64"/>
      <c r="O93" s="64"/>
      <c r="P93" s="64"/>
      <c r="Q93" s="64"/>
      <c r="R93" s="64"/>
      <c r="S93" s="59"/>
      <c r="T93" s="59"/>
      <c r="U93" s="58"/>
      <c r="V93" s="23"/>
      <c r="W93" s="23"/>
      <c r="X93" s="23"/>
      <c r="Y93" s="23"/>
      <c r="Z93" s="23"/>
      <c r="AA93" s="23"/>
      <c r="AB93" s="23"/>
      <c r="AC93" s="24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0"/>
      <c r="AU93" s="23"/>
      <c r="AV93" s="23"/>
      <c r="AW93" s="23"/>
    </row>
    <row r="94" spans="1:49" s="9" customFormat="1" ht="24" customHeight="1" x14ac:dyDescent="0.3">
      <c r="A94" s="36"/>
      <c r="B94" s="37">
        <v>71958000</v>
      </c>
      <c r="C94" s="12" t="s">
        <v>14</v>
      </c>
      <c r="D94" s="12"/>
      <c r="E94" s="6"/>
      <c r="F94" s="18" t="s">
        <v>63</v>
      </c>
      <c r="G94" s="33" t="s">
        <v>42</v>
      </c>
      <c r="H94" s="64"/>
      <c r="I94" s="10">
        <v>332</v>
      </c>
      <c r="J94" s="67" t="s">
        <v>44</v>
      </c>
      <c r="K94" s="18" t="s">
        <v>19</v>
      </c>
      <c r="L94" s="64">
        <v>10211.911899999999</v>
      </c>
      <c r="M94" s="64"/>
      <c r="N94" s="64"/>
      <c r="O94" s="64"/>
      <c r="P94" s="64"/>
      <c r="Q94" s="64"/>
      <c r="R94" s="64"/>
      <c r="S94" s="59"/>
      <c r="T94" s="59"/>
      <c r="U94" s="58"/>
      <c r="V94" s="23"/>
      <c r="W94" s="23"/>
      <c r="X94" s="23"/>
      <c r="Y94" s="23"/>
      <c r="Z94" s="23"/>
      <c r="AA94" s="23"/>
      <c r="AB94" s="23"/>
      <c r="AC94" s="24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0"/>
      <c r="AU94" s="23"/>
      <c r="AV94" s="23"/>
      <c r="AW94" s="23"/>
    </row>
    <row r="95" spans="1:49" s="9" customFormat="1" ht="24" customHeight="1" x14ac:dyDescent="0.3">
      <c r="A95" s="34"/>
      <c r="B95" s="37">
        <v>71958000</v>
      </c>
      <c r="C95" s="12" t="s">
        <v>14</v>
      </c>
      <c r="D95" s="12"/>
      <c r="E95" s="6"/>
      <c r="F95" s="18" t="s">
        <v>63</v>
      </c>
      <c r="G95" s="33" t="s">
        <v>42</v>
      </c>
      <c r="H95" s="64"/>
      <c r="I95" s="10">
        <v>332</v>
      </c>
      <c r="J95" s="13" t="s">
        <v>6</v>
      </c>
      <c r="K95" s="18">
        <v>21</v>
      </c>
      <c r="L95" s="64">
        <v>66.377589999999998</v>
      </c>
      <c r="M95" s="64"/>
      <c r="N95" s="64"/>
      <c r="O95" s="64"/>
      <c r="P95" s="64"/>
      <c r="Q95" s="64"/>
      <c r="R95" s="64"/>
      <c r="S95" s="59"/>
      <c r="T95" s="59"/>
      <c r="U95" s="58"/>
      <c r="V95" s="23"/>
      <c r="W95" s="23"/>
      <c r="X95" s="23"/>
      <c r="Y95" s="23"/>
      <c r="Z95" s="23"/>
      <c r="AA95" s="23"/>
      <c r="AB95" s="23"/>
      <c r="AC95" s="24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0"/>
      <c r="AU95" s="23"/>
      <c r="AV95" s="23"/>
      <c r="AW95" s="23"/>
    </row>
    <row r="96" spans="1:49" s="9" customFormat="1" ht="24" customHeight="1" x14ac:dyDescent="0.3">
      <c r="A96" s="35">
        <v>21</v>
      </c>
      <c r="B96" s="37">
        <v>71958000</v>
      </c>
      <c r="C96" s="12" t="s">
        <v>14</v>
      </c>
      <c r="D96" s="12" t="s">
        <v>14</v>
      </c>
      <c r="E96" s="6" t="s">
        <v>0</v>
      </c>
      <c r="F96" s="18" t="s">
        <v>52</v>
      </c>
      <c r="G96" s="33" t="s">
        <v>42</v>
      </c>
      <c r="H96" s="64">
        <v>4333.8</v>
      </c>
      <c r="I96" s="10">
        <v>231</v>
      </c>
      <c r="J96" s="32" t="s">
        <v>71</v>
      </c>
      <c r="K96" s="18" t="s">
        <v>2</v>
      </c>
      <c r="L96" s="64">
        <v>5226.5668599999999</v>
      </c>
      <c r="M96" s="64">
        <v>5226.5668599999999</v>
      </c>
      <c r="N96" s="64">
        <v>0</v>
      </c>
      <c r="O96" s="64">
        <v>0</v>
      </c>
      <c r="P96" s="64">
        <v>0</v>
      </c>
      <c r="Q96" s="64">
        <v>0</v>
      </c>
      <c r="R96" s="64">
        <v>5226.5668599999999</v>
      </c>
      <c r="S96" s="59"/>
      <c r="T96" s="59"/>
      <c r="U96" s="58"/>
      <c r="V96" s="23"/>
      <c r="W96" s="23"/>
      <c r="X96" s="23"/>
      <c r="Y96" s="23"/>
      <c r="Z96" s="23"/>
      <c r="AA96" s="23"/>
      <c r="AB96" s="23"/>
      <c r="AC96" s="24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0"/>
      <c r="AU96" s="23"/>
      <c r="AV96" s="23"/>
      <c r="AW96" s="23"/>
    </row>
    <row r="97" spans="1:49" s="9" customFormat="1" ht="50.25" customHeight="1" x14ac:dyDescent="0.3">
      <c r="A97" s="36"/>
      <c r="B97" s="37">
        <v>71958000</v>
      </c>
      <c r="C97" s="12" t="s">
        <v>14</v>
      </c>
      <c r="D97" s="12"/>
      <c r="E97" s="6"/>
      <c r="F97" s="18" t="s">
        <v>52</v>
      </c>
      <c r="G97" s="33" t="s">
        <v>42</v>
      </c>
      <c r="H97" s="64"/>
      <c r="I97" s="10">
        <v>231</v>
      </c>
      <c r="J97" s="26" t="s">
        <v>57</v>
      </c>
      <c r="K97" s="18" t="s">
        <v>10</v>
      </c>
      <c r="L97" s="64">
        <v>25.012029999999999</v>
      </c>
      <c r="M97" s="64"/>
      <c r="N97" s="64"/>
      <c r="O97" s="64"/>
      <c r="P97" s="64"/>
      <c r="Q97" s="64"/>
      <c r="R97" s="64"/>
      <c r="S97" s="59"/>
      <c r="T97" s="59"/>
      <c r="U97" s="58"/>
      <c r="V97" s="23"/>
      <c r="W97" s="23"/>
      <c r="X97" s="23"/>
      <c r="Y97" s="23"/>
      <c r="Z97" s="23"/>
      <c r="AA97" s="23"/>
      <c r="AB97" s="23"/>
      <c r="AC97" s="24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0"/>
      <c r="AU97" s="23"/>
      <c r="AV97" s="23"/>
      <c r="AW97" s="23"/>
    </row>
    <row r="98" spans="1:49" s="9" customFormat="1" ht="24" customHeight="1" x14ac:dyDescent="0.3">
      <c r="A98" s="36"/>
      <c r="B98" s="37">
        <v>71958000</v>
      </c>
      <c r="C98" s="12" t="s">
        <v>14</v>
      </c>
      <c r="D98" s="12"/>
      <c r="E98" s="6"/>
      <c r="F98" s="18" t="s">
        <v>52</v>
      </c>
      <c r="G98" s="33" t="s">
        <v>42</v>
      </c>
      <c r="H98" s="64"/>
      <c r="I98" s="10">
        <v>231</v>
      </c>
      <c r="J98" s="67" t="s">
        <v>44</v>
      </c>
      <c r="K98" s="18" t="s">
        <v>19</v>
      </c>
      <c r="L98" s="64">
        <v>5144.95982</v>
      </c>
      <c r="M98" s="64"/>
      <c r="N98" s="64"/>
      <c r="O98" s="64"/>
      <c r="P98" s="64"/>
      <c r="Q98" s="64"/>
      <c r="R98" s="64"/>
      <c r="S98" s="59"/>
      <c r="T98" s="59"/>
      <c r="U98" s="58"/>
      <c r="V98" s="23"/>
      <c r="W98" s="23"/>
      <c r="X98" s="23"/>
      <c r="Y98" s="23"/>
      <c r="Z98" s="23"/>
      <c r="AA98" s="23"/>
      <c r="AB98" s="23"/>
      <c r="AC98" s="24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0"/>
      <c r="AU98" s="23"/>
      <c r="AV98" s="23"/>
      <c r="AW98" s="23"/>
    </row>
    <row r="99" spans="1:49" s="9" customFormat="1" ht="24" customHeight="1" x14ac:dyDescent="0.3">
      <c r="A99" s="34"/>
      <c r="B99" s="37">
        <v>71958000</v>
      </c>
      <c r="C99" s="12" t="s">
        <v>14</v>
      </c>
      <c r="D99" s="12"/>
      <c r="E99" s="6"/>
      <c r="F99" s="18" t="s">
        <v>52</v>
      </c>
      <c r="G99" s="33" t="s">
        <v>42</v>
      </c>
      <c r="H99" s="64"/>
      <c r="I99" s="10">
        <v>231</v>
      </c>
      <c r="J99" s="13" t="s">
        <v>6</v>
      </c>
      <c r="K99" s="18">
        <v>21</v>
      </c>
      <c r="L99" s="64">
        <v>56.595010000000002</v>
      </c>
      <c r="M99" s="64"/>
      <c r="N99" s="64"/>
      <c r="O99" s="64"/>
      <c r="P99" s="64"/>
      <c r="Q99" s="64"/>
      <c r="R99" s="64"/>
      <c r="S99" s="59"/>
      <c r="T99" s="59"/>
      <c r="U99" s="58"/>
      <c r="V99" s="23"/>
      <c r="W99" s="23"/>
      <c r="X99" s="23"/>
      <c r="Y99" s="23"/>
      <c r="Z99" s="23"/>
      <c r="AA99" s="23"/>
      <c r="AB99" s="23"/>
      <c r="AC99" s="24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0"/>
      <c r="AU99" s="23"/>
      <c r="AV99" s="23"/>
      <c r="AW99" s="23"/>
    </row>
    <row r="100" spans="1:49" s="9" customFormat="1" ht="24" customHeight="1" x14ac:dyDescent="0.3">
      <c r="A100" s="35">
        <v>22</v>
      </c>
      <c r="B100" s="37">
        <v>71958000</v>
      </c>
      <c r="C100" s="12" t="s">
        <v>14</v>
      </c>
      <c r="D100" s="12" t="s">
        <v>14</v>
      </c>
      <c r="E100" s="6" t="s">
        <v>0</v>
      </c>
      <c r="F100" s="18" t="s">
        <v>53</v>
      </c>
      <c r="G100" s="33" t="s">
        <v>42</v>
      </c>
      <c r="H100" s="64">
        <v>6235.8</v>
      </c>
      <c r="I100" s="10">
        <v>266</v>
      </c>
      <c r="J100" s="32" t="s">
        <v>71</v>
      </c>
      <c r="K100" s="18" t="s">
        <v>2</v>
      </c>
      <c r="L100" s="64">
        <v>5224.9973200000004</v>
      </c>
      <c r="M100" s="64">
        <v>5224.9973200000004</v>
      </c>
      <c r="N100" s="64">
        <v>0</v>
      </c>
      <c r="O100" s="64">
        <v>0</v>
      </c>
      <c r="P100" s="64">
        <v>0</v>
      </c>
      <c r="Q100" s="64">
        <v>0</v>
      </c>
      <c r="R100" s="64">
        <v>5224.9973200000004</v>
      </c>
      <c r="S100" s="59"/>
      <c r="T100" s="59"/>
      <c r="U100" s="58"/>
      <c r="V100" s="23"/>
      <c r="W100" s="23"/>
      <c r="X100" s="23"/>
      <c r="Y100" s="23"/>
      <c r="Z100" s="23"/>
      <c r="AA100" s="23"/>
      <c r="AB100" s="23"/>
      <c r="AC100" s="24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0"/>
      <c r="AU100" s="23"/>
      <c r="AV100" s="23"/>
      <c r="AW100" s="23"/>
    </row>
    <row r="101" spans="1:49" s="9" customFormat="1" ht="50.25" customHeight="1" x14ac:dyDescent="0.3">
      <c r="A101" s="36"/>
      <c r="B101" s="37">
        <v>71958000</v>
      </c>
      <c r="C101" s="12" t="s">
        <v>14</v>
      </c>
      <c r="D101" s="12"/>
      <c r="E101" s="6"/>
      <c r="F101" s="18" t="s">
        <v>53</v>
      </c>
      <c r="G101" s="33" t="s">
        <v>42</v>
      </c>
      <c r="H101" s="64"/>
      <c r="I101" s="10">
        <v>266</v>
      </c>
      <c r="J101" s="26" t="s">
        <v>57</v>
      </c>
      <c r="K101" s="18" t="s">
        <v>10</v>
      </c>
      <c r="L101" s="64">
        <v>26.014900000000001</v>
      </c>
      <c r="M101" s="64"/>
      <c r="N101" s="64"/>
      <c r="O101" s="64"/>
      <c r="P101" s="64"/>
      <c r="Q101" s="64"/>
      <c r="R101" s="64"/>
      <c r="S101" s="59"/>
      <c r="T101" s="59"/>
      <c r="U101" s="58"/>
      <c r="V101" s="23"/>
      <c r="W101" s="23"/>
      <c r="X101" s="23"/>
      <c r="Y101" s="23"/>
      <c r="Z101" s="23"/>
      <c r="AA101" s="23"/>
      <c r="AB101" s="23"/>
      <c r="AC101" s="24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0"/>
      <c r="AU101" s="23"/>
      <c r="AV101" s="23"/>
      <c r="AW101" s="23"/>
    </row>
    <row r="102" spans="1:49" s="9" customFormat="1" ht="24" customHeight="1" x14ac:dyDescent="0.3">
      <c r="A102" s="36"/>
      <c r="B102" s="37">
        <v>71958000</v>
      </c>
      <c r="C102" s="12" t="s">
        <v>14</v>
      </c>
      <c r="D102" s="12"/>
      <c r="E102" s="6"/>
      <c r="F102" s="18" t="s">
        <v>53</v>
      </c>
      <c r="G102" s="33" t="s">
        <v>42</v>
      </c>
      <c r="H102" s="64"/>
      <c r="I102" s="10">
        <v>266</v>
      </c>
      <c r="J102" s="67" t="s">
        <v>44</v>
      </c>
      <c r="K102" s="18" t="s">
        <v>19</v>
      </c>
      <c r="L102" s="64">
        <v>5144.9608200000002</v>
      </c>
      <c r="M102" s="64"/>
      <c r="N102" s="64"/>
      <c r="O102" s="64"/>
      <c r="P102" s="64"/>
      <c r="Q102" s="64"/>
      <c r="R102" s="64"/>
      <c r="S102" s="59"/>
      <c r="T102" s="59"/>
      <c r="U102" s="58"/>
      <c r="V102" s="23"/>
      <c r="W102" s="23"/>
      <c r="X102" s="23"/>
      <c r="Y102" s="23"/>
      <c r="Z102" s="23"/>
      <c r="AA102" s="23"/>
      <c r="AB102" s="23"/>
      <c r="AC102" s="24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0"/>
      <c r="AU102" s="23"/>
      <c r="AV102" s="23"/>
      <c r="AW102" s="23"/>
    </row>
    <row r="103" spans="1:49" s="9" customFormat="1" ht="24" customHeight="1" x14ac:dyDescent="0.3">
      <c r="A103" s="34"/>
      <c r="B103" s="37">
        <v>71958000</v>
      </c>
      <c r="C103" s="12" t="s">
        <v>14</v>
      </c>
      <c r="D103" s="12"/>
      <c r="E103" s="6"/>
      <c r="F103" s="18" t="s">
        <v>53</v>
      </c>
      <c r="G103" s="33" t="s">
        <v>42</v>
      </c>
      <c r="H103" s="64"/>
      <c r="I103" s="10">
        <v>266</v>
      </c>
      <c r="J103" s="13" t="s">
        <v>6</v>
      </c>
      <c r="K103" s="18">
        <v>21</v>
      </c>
      <c r="L103" s="64">
        <v>54.021599999999999</v>
      </c>
      <c r="M103" s="64"/>
      <c r="N103" s="64"/>
      <c r="O103" s="64"/>
      <c r="P103" s="64"/>
      <c r="Q103" s="64"/>
      <c r="R103" s="64"/>
      <c r="S103" s="59"/>
      <c r="T103" s="59"/>
      <c r="U103" s="58"/>
      <c r="V103" s="23"/>
      <c r="W103" s="23"/>
      <c r="X103" s="23"/>
      <c r="Y103" s="23"/>
      <c r="Z103" s="23"/>
      <c r="AA103" s="23"/>
      <c r="AB103" s="23"/>
      <c r="AC103" s="24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0"/>
      <c r="AU103" s="23"/>
      <c r="AV103" s="23"/>
      <c r="AW103" s="23"/>
    </row>
    <row r="104" spans="1:49" s="9" customFormat="1" ht="24" customHeight="1" x14ac:dyDescent="0.3">
      <c r="A104" s="35">
        <v>23</v>
      </c>
      <c r="B104" s="37">
        <v>71958000</v>
      </c>
      <c r="C104" s="12" t="s">
        <v>14</v>
      </c>
      <c r="D104" s="12" t="s">
        <v>14</v>
      </c>
      <c r="E104" s="6" t="s">
        <v>0</v>
      </c>
      <c r="F104" s="18" t="s">
        <v>54</v>
      </c>
      <c r="G104" s="33" t="s">
        <v>42</v>
      </c>
      <c r="H104" s="64">
        <v>6120.9</v>
      </c>
      <c r="I104" s="10">
        <v>251</v>
      </c>
      <c r="J104" s="32" t="s">
        <v>71</v>
      </c>
      <c r="K104" s="18" t="s">
        <v>2</v>
      </c>
      <c r="L104" s="64">
        <v>5224.9853700000003</v>
      </c>
      <c r="M104" s="64">
        <v>5224.9853700000003</v>
      </c>
      <c r="N104" s="64">
        <v>0</v>
      </c>
      <c r="O104" s="64">
        <v>0</v>
      </c>
      <c r="P104" s="64">
        <v>0</v>
      </c>
      <c r="Q104" s="64">
        <v>0</v>
      </c>
      <c r="R104" s="64">
        <v>5224.9853700000003</v>
      </c>
      <c r="S104" s="59"/>
      <c r="T104" s="59"/>
      <c r="U104" s="58"/>
      <c r="V104" s="23"/>
      <c r="W104" s="23"/>
      <c r="X104" s="23"/>
      <c r="Y104" s="23"/>
      <c r="Z104" s="23"/>
      <c r="AA104" s="23"/>
      <c r="AB104" s="23"/>
      <c r="AC104" s="24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0"/>
      <c r="AU104" s="23"/>
      <c r="AV104" s="23"/>
      <c r="AW104" s="23"/>
    </row>
    <row r="105" spans="1:49" s="9" customFormat="1" ht="50.25" customHeight="1" x14ac:dyDescent="0.3">
      <c r="A105" s="36"/>
      <c r="B105" s="37">
        <v>71958000</v>
      </c>
      <c r="C105" s="12" t="s">
        <v>14</v>
      </c>
      <c r="D105" s="12"/>
      <c r="E105" s="6"/>
      <c r="F105" s="18" t="s">
        <v>54</v>
      </c>
      <c r="G105" s="33" t="s">
        <v>42</v>
      </c>
      <c r="H105" s="64"/>
      <c r="I105" s="10">
        <v>251</v>
      </c>
      <c r="J105" s="26" t="s">
        <v>57</v>
      </c>
      <c r="K105" s="18" t="s">
        <v>10</v>
      </c>
      <c r="L105" s="64">
        <v>26.002949999999998</v>
      </c>
      <c r="M105" s="64"/>
      <c r="N105" s="64"/>
      <c r="O105" s="64"/>
      <c r="P105" s="64"/>
      <c r="Q105" s="64"/>
      <c r="R105" s="64"/>
      <c r="S105" s="59"/>
      <c r="T105" s="59"/>
      <c r="U105" s="58"/>
      <c r="V105" s="23"/>
      <c r="W105" s="23"/>
      <c r="X105" s="23"/>
      <c r="Y105" s="23"/>
      <c r="Z105" s="23"/>
      <c r="AA105" s="23"/>
      <c r="AB105" s="23"/>
      <c r="AC105" s="24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0"/>
      <c r="AU105" s="23"/>
      <c r="AV105" s="23"/>
      <c r="AW105" s="23"/>
    </row>
    <row r="106" spans="1:49" s="9" customFormat="1" ht="24" customHeight="1" x14ac:dyDescent="0.3">
      <c r="A106" s="36"/>
      <c r="B106" s="37">
        <v>71958000</v>
      </c>
      <c r="C106" s="12" t="s">
        <v>14</v>
      </c>
      <c r="D106" s="12"/>
      <c r="E106" s="6"/>
      <c r="F106" s="18" t="s">
        <v>54</v>
      </c>
      <c r="G106" s="33" t="s">
        <v>42</v>
      </c>
      <c r="H106" s="64"/>
      <c r="I106" s="10">
        <v>251</v>
      </c>
      <c r="J106" s="67" t="s">
        <v>44</v>
      </c>
      <c r="K106" s="18" t="s">
        <v>19</v>
      </c>
      <c r="L106" s="64">
        <v>5144.9608200000002</v>
      </c>
      <c r="M106" s="64"/>
      <c r="N106" s="64"/>
      <c r="O106" s="64"/>
      <c r="P106" s="64"/>
      <c r="Q106" s="64"/>
      <c r="R106" s="64"/>
      <c r="S106" s="59"/>
      <c r="T106" s="59"/>
      <c r="U106" s="58"/>
      <c r="V106" s="23"/>
      <c r="W106" s="23"/>
      <c r="X106" s="23"/>
      <c r="Y106" s="23"/>
      <c r="Z106" s="23"/>
      <c r="AA106" s="23"/>
      <c r="AB106" s="23"/>
      <c r="AC106" s="24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0"/>
      <c r="AU106" s="23"/>
      <c r="AV106" s="23"/>
      <c r="AW106" s="23"/>
    </row>
    <row r="107" spans="1:49" s="9" customFormat="1" ht="24" customHeight="1" x14ac:dyDescent="0.3">
      <c r="A107" s="34"/>
      <c r="B107" s="37">
        <v>71958000</v>
      </c>
      <c r="C107" s="12" t="s">
        <v>14</v>
      </c>
      <c r="D107" s="12"/>
      <c r="E107" s="6"/>
      <c r="F107" s="18" t="s">
        <v>54</v>
      </c>
      <c r="G107" s="33" t="s">
        <v>42</v>
      </c>
      <c r="H107" s="64"/>
      <c r="I107" s="10">
        <v>251</v>
      </c>
      <c r="J107" s="13" t="s">
        <v>6</v>
      </c>
      <c r="K107" s="18">
        <v>21</v>
      </c>
      <c r="L107" s="64">
        <v>54.021599999999999</v>
      </c>
      <c r="M107" s="64"/>
      <c r="N107" s="64"/>
      <c r="O107" s="64"/>
      <c r="P107" s="64"/>
      <c r="Q107" s="64"/>
      <c r="R107" s="64"/>
      <c r="S107" s="59"/>
      <c r="T107" s="59"/>
      <c r="U107" s="58"/>
      <c r="V107" s="23"/>
      <c r="W107" s="23"/>
      <c r="X107" s="23"/>
      <c r="Y107" s="23"/>
      <c r="Z107" s="23"/>
      <c r="AA107" s="23"/>
      <c r="AB107" s="23"/>
      <c r="AC107" s="24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0"/>
      <c r="AU107" s="23"/>
      <c r="AV107" s="23"/>
      <c r="AW107" s="23"/>
    </row>
    <row r="108" spans="1:49" s="9" customFormat="1" ht="24" customHeight="1" x14ac:dyDescent="0.3">
      <c r="A108" s="35">
        <v>24</v>
      </c>
      <c r="B108" s="37">
        <v>71958000</v>
      </c>
      <c r="C108" s="12" t="s">
        <v>14</v>
      </c>
      <c r="D108" s="12" t="s">
        <v>14</v>
      </c>
      <c r="E108" s="6" t="s">
        <v>0</v>
      </c>
      <c r="F108" s="18">
        <v>94</v>
      </c>
      <c r="G108" s="33" t="s">
        <v>42</v>
      </c>
      <c r="H108" s="64">
        <v>6447.2</v>
      </c>
      <c r="I108" s="10">
        <v>278</v>
      </c>
      <c r="J108" s="32" t="s">
        <v>71</v>
      </c>
      <c r="K108" s="18" t="s">
        <v>2</v>
      </c>
      <c r="L108" s="64">
        <v>5224.9863599999999</v>
      </c>
      <c r="M108" s="64">
        <v>5224.9863599999999</v>
      </c>
      <c r="N108" s="64">
        <v>0</v>
      </c>
      <c r="O108" s="64">
        <v>0</v>
      </c>
      <c r="P108" s="64">
        <v>0</v>
      </c>
      <c r="Q108" s="64">
        <v>0</v>
      </c>
      <c r="R108" s="64">
        <v>5224.9863599999999</v>
      </c>
      <c r="S108" s="59"/>
      <c r="T108" s="59"/>
      <c r="U108" s="58"/>
      <c r="V108" s="23"/>
      <c r="W108" s="23"/>
      <c r="X108" s="23"/>
      <c r="Y108" s="23"/>
      <c r="Z108" s="23"/>
      <c r="AA108" s="23"/>
      <c r="AB108" s="23"/>
      <c r="AC108" s="24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0"/>
      <c r="AU108" s="23"/>
      <c r="AV108" s="23"/>
      <c r="AW108" s="23"/>
    </row>
    <row r="109" spans="1:49" s="9" customFormat="1" ht="50.25" customHeight="1" x14ac:dyDescent="0.3">
      <c r="A109" s="36"/>
      <c r="B109" s="37">
        <v>71958000</v>
      </c>
      <c r="C109" s="12" t="s">
        <v>14</v>
      </c>
      <c r="D109" s="12"/>
      <c r="E109" s="6"/>
      <c r="F109" s="18">
        <v>94</v>
      </c>
      <c r="G109" s="33" t="s">
        <v>42</v>
      </c>
      <c r="H109" s="64"/>
      <c r="I109" s="10">
        <v>278</v>
      </c>
      <c r="J109" s="26" t="s">
        <v>57</v>
      </c>
      <c r="K109" s="18" t="s">
        <v>10</v>
      </c>
      <c r="L109" s="64">
        <v>26.00394</v>
      </c>
      <c r="M109" s="64"/>
      <c r="N109" s="64"/>
      <c r="O109" s="64"/>
      <c r="P109" s="64"/>
      <c r="Q109" s="64"/>
      <c r="R109" s="64"/>
      <c r="S109" s="59"/>
      <c r="T109" s="59"/>
      <c r="U109" s="58"/>
      <c r="V109" s="23"/>
      <c r="W109" s="23"/>
      <c r="X109" s="23"/>
      <c r="Y109" s="23"/>
      <c r="Z109" s="23"/>
      <c r="AA109" s="23"/>
      <c r="AB109" s="23"/>
      <c r="AC109" s="24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0"/>
      <c r="AU109" s="23"/>
      <c r="AV109" s="23"/>
      <c r="AW109" s="23"/>
    </row>
    <row r="110" spans="1:49" s="9" customFormat="1" ht="24" customHeight="1" x14ac:dyDescent="0.3">
      <c r="A110" s="36"/>
      <c r="B110" s="37">
        <v>71958000</v>
      </c>
      <c r="C110" s="12" t="s">
        <v>14</v>
      </c>
      <c r="D110" s="12"/>
      <c r="E110" s="6"/>
      <c r="F110" s="18">
        <v>94</v>
      </c>
      <c r="G110" s="33" t="s">
        <v>42</v>
      </c>
      <c r="H110" s="64"/>
      <c r="I110" s="10">
        <v>278</v>
      </c>
      <c r="J110" s="67" t="s">
        <v>44</v>
      </c>
      <c r="K110" s="18" t="s">
        <v>19</v>
      </c>
      <c r="L110" s="64">
        <v>5144.9608200000002</v>
      </c>
      <c r="M110" s="64"/>
      <c r="N110" s="64"/>
      <c r="O110" s="64"/>
      <c r="P110" s="64"/>
      <c r="Q110" s="64"/>
      <c r="R110" s="64"/>
      <c r="S110" s="59"/>
      <c r="T110" s="59"/>
      <c r="U110" s="58"/>
      <c r="V110" s="23"/>
      <c r="W110" s="23"/>
      <c r="X110" s="23"/>
      <c r="Y110" s="23"/>
      <c r="Z110" s="23"/>
      <c r="AA110" s="23"/>
      <c r="AB110" s="23"/>
      <c r="AC110" s="24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0"/>
      <c r="AU110" s="23"/>
      <c r="AV110" s="23"/>
      <c r="AW110" s="23"/>
    </row>
    <row r="111" spans="1:49" s="9" customFormat="1" ht="24" customHeight="1" x14ac:dyDescent="0.3">
      <c r="A111" s="34"/>
      <c r="B111" s="37">
        <v>71958000</v>
      </c>
      <c r="C111" s="12" t="s">
        <v>14</v>
      </c>
      <c r="D111" s="12"/>
      <c r="E111" s="6"/>
      <c r="F111" s="18">
        <v>94</v>
      </c>
      <c r="G111" s="33" t="s">
        <v>42</v>
      </c>
      <c r="H111" s="64"/>
      <c r="I111" s="10">
        <v>278</v>
      </c>
      <c r="J111" s="13" t="s">
        <v>6</v>
      </c>
      <c r="K111" s="18">
        <v>21</v>
      </c>
      <c r="L111" s="64">
        <v>54.021599999999999</v>
      </c>
      <c r="M111" s="64"/>
      <c r="N111" s="64"/>
      <c r="O111" s="64"/>
      <c r="P111" s="64"/>
      <c r="Q111" s="64"/>
      <c r="R111" s="64"/>
      <c r="S111" s="59"/>
      <c r="T111" s="59"/>
      <c r="U111" s="58"/>
      <c r="V111" s="23"/>
      <c r="W111" s="23"/>
      <c r="X111" s="23"/>
      <c r="Y111" s="23"/>
      <c r="Z111" s="23"/>
      <c r="AA111" s="23"/>
      <c r="AB111" s="23"/>
      <c r="AC111" s="24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0"/>
      <c r="AU111" s="23"/>
      <c r="AV111" s="23"/>
      <c r="AW111" s="23"/>
    </row>
    <row r="112" spans="1:49" s="9" customFormat="1" ht="24" customHeight="1" x14ac:dyDescent="0.3">
      <c r="A112" s="35">
        <v>25</v>
      </c>
      <c r="B112" s="37">
        <v>71958000</v>
      </c>
      <c r="C112" s="12" t="s">
        <v>14</v>
      </c>
      <c r="D112" s="12" t="s">
        <v>14</v>
      </c>
      <c r="E112" s="6" t="s">
        <v>0</v>
      </c>
      <c r="F112" s="18">
        <v>107</v>
      </c>
      <c r="G112" s="33" t="s">
        <v>42</v>
      </c>
      <c r="H112" s="64">
        <v>8232.4</v>
      </c>
      <c r="I112" s="10">
        <v>286</v>
      </c>
      <c r="J112" s="32" t="s">
        <v>71</v>
      </c>
      <c r="K112" s="18" t="s">
        <v>2</v>
      </c>
      <c r="L112" s="64">
        <v>7908.10329</v>
      </c>
      <c r="M112" s="64">
        <v>7908.10329</v>
      </c>
      <c r="N112" s="64">
        <v>0</v>
      </c>
      <c r="O112" s="64">
        <v>0</v>
      </c>
      <c r="P112" s="64">
        <v>0</v>
      </c>
      <c r="Q112" s="64">
        <v>0</v>
      </c>
      <c r="R112" s="64">
        <v>7908.10329</v>
      </c>
      <c r="S112" s="59"/>
      <c r="T112" s="59"/>
      <c r="U112" s="58"/>
      <c r="V112" s="23"/>
      <c r="W112" s="23"/>
      <c r="X112" s="23"/>
      <c r="Y112" s="23"/>
      <c r="Z112" s="23"/>
      <c r="AA112" s="23"/>
      <c r="AB112" s="23"/>
      <c r="AC112" s="24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0"/>
      <c r="AU112" s="23"/>
      <c r="AV112" s="23"/>
      <c r="AW112" s="23"/>
    </row>
    <row r="113" spans="1:49" s="9" customFormat="1" ht="50.25" customHeight="1" x14ac:dyDescent="0.3">
      <c r="A113" s="36"/>
      <c r="B113" s="37">
        <v>71958000</v>
      </c>
      <c r="C113" s="12" t="s">
        <v>14</v>
      </c>
      <c r="D113" s="12"/>
      <c r="E113" s="6"/>
      <c r="F113" s="18">
        <v>107</v>
      </c>
      <c r="G113" s="33" t="s">
        <v>42</v>
      </c>
      <c r="H113" s="64"/>
      <c r="I113" s="10">
        <v>286</v>
      </c>
      <c r="J113" s="26" t="s">
        <v>57</v>
      </c>
      <c r="K113" s="18" t="s">
        <v>10</v>
      </c>
      <c r="L113" s="64">
        <v>128.91726</v>
      </c>
      <c r="M113" s="64"/>
      <c r="N113" s="64"/>
      <c r="O113" s="64"/>
      <c r="P113" s="64"/>
      <c r="Q113" s="64"/>
      <c r="R113" s="64"/>
      <c r="S113" s="59"/>
      <c r="T113" s="59"/>
      <c r="U113" s="58"/>
      <c r="V113" s="23"/>
      <c r="W113" s="23"/>
      <c r="X113" s="23"/>
      <c r="Y113" s="23"/>
      <c r="Z113" s="23"/>
      <c r="AA113" s="23"/>
      <c r="AB113" s="23"/>
      <c r="AC113" s="24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0"/>
      <c r="AU113" s="23"/>
      <c r="AV113" s="23"/>
      <c r="AW113" s="23"/>
    </row>
    <row r="114" spans="1:49" s="9" customFormat="1" ht="24" customHeight="1" x14ac:dyDescent="0.3">
      <c r="A114" s="36"/>
      <c r="B114" s="37">
        <v>71958000</v>
      </c>
      <c r="C114" s="12" t="s">
        <v>14</v>
      </c>
      <c r="D114" s="12"/>
      <c r="E114" s="6"/>
      <c r="F114" s="18">
        <v>107</v>
      </c>
      <c r="G114" s="33" t="s">
        <v>42</v>
      </c>
      <c r="H114" s="64"/>
      <c r="I114" s="10">
        <v>286</v>
      </c>
      <c r="J114" s="67" t="s">
        <v>44</v>
      </c>
      <c r="K114" s="18" t="s">
        <v>19</v>
      </c>
      <c r="L114" s="64">
        <v>7717.4462100000001</v>
      </c>
      <c r="M114" s="64"/>
      <c r="N114" s="64"/>
      <c r="O114" s="64"/>
      <c r="P114" s="64"/>
      <c r="Q114" s="64"/>
      <c r="R114" s="64"/>
      <c r="S114" s="59"/>
      <c r="T114" s="59"/>
      <c r="U114" s="58"/>
      <c r="V114" s="23"/>
      <c r="W114" s="23"/>
      <c r="X114" s="23"/>
      <c r="Y114" s="23"/>
      <c r="Z114" s="23"/>
      <c r="AA114" s="23"/>
      <c r="AB114" s="23"/>
      <c r="AC114" s="24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0"/>
      <c r="AU114" s="23"/>
      <c r="AV114" s="23"/>
      <c r="AW114" s="23"/>
    </row>
    <row r="115" spans="1:49" s="9" customFormat="1" ht="24" customHeight="1" x14ac:dyDescent="0.3">
      <c r="A115" s="34"/>
      <c r="B115" s="37">
        <v>71958000</v>
      </c>
      <c r="C115" s="12" t="s">
        <v>14</v>
      </c>
      <c r="D115" s="12"/>
      <c r="E115" s="6"/>
      <c r="F115" s="18">
        <v>107</v>
      </c>
      <c r="G115" s="33" t="s">
        <v>42</v>
      </c>
      <c r="H115" s="64"/>
      <c r="I115" s="10">
        <v>286</v>
      </c>
      <c r="J115" s="13" t="s">
        <v>6</v>
      </c>
      <c r="K115" s="18">
        <v>21</v>
      </c>
      <c r="L115" s="64">
        <v>61.739820000000002</v>
      </c>
      <c r="M115" s="64"/>
      <c r="N115" s="64"/>
      <c r="O115" s="64"/>
      <c r="P115" s="64"/>
      <c r="Q115" s="64"/>
      <c r="R115" s="64"/>
      <c r="S115" s="59"/>
      <c r="T115" s="59"/>
      <c r="U115" s="58"/>
      <c r="V115" s="23"/>
      <c r="W115" s="23"/>
      <c r="X115" s="23"/>
      <c r="Y115" s="23"/>
      <c r="Z115" s="23"/>
      <c r="AA115" s="23"/>
      <c r="AB115" s="23"/>
      <c r="AC115" s="24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0"/>
      <c r="AU115" s="23"/>
      <c r="AV115" s="23"/>
      <c r="AW115" s="23"/>
    </row>
    <row r="116" spans="1:49" s="9" customFormat="1" ht="24" customHeight="1" x14ac:dyDescent="0.3">
      <c r="A116" s="35">
        <v>26</v>
      </c>
      <c r="B116" s="37">
        <v>71958000</v>
      </c>
      <c r="C116" s="12" t="s">
        <v>14</v>
      </c>
      <c r="D116" s="12" t="s">
        <v>14</v>
      </c>
      <c r="E116" s="6" t="s">
        <v>55</v>
      </c>
      <c r="F116" s="18">
        <v>36</v>
      </c>
      <c r="G116" s="33" t="s">
        <v>42</v>
      </c>
      <c r="H116" s="64">
        <v>5525.2</v>
      </c>
      <c r="I116" s="10">
        <v>214</v>
      </c>
      <c r="J116" s="32" t="s">
        <v>71</v>
      </c>
      <c r="K116" s="18" t="s">
        <v>2</v>
      </c>
      <c r="L116" s="64">
        <v>5225.2801600000003</v>
      </c>
      <c r="M116" s="64">
        <v>5225.2801600000003</v>
      </c>
      <c r="N116" s="64">
        <v>0</v>
      </c>
      <c r="O116" s="64">
        <v>0</v>
      </c>
      <c r="P116" s="64">
        <v>0</v>
      </c>
      <c r="Q116" s="64">
        <v>0</v>
      </c>
      <c r="R116" s="64">
        <v>5225.2801600000003</v>
      </c>
      <c r="S116" s="59"/>
      <c r="T116" s="59"/>
      <c r="U116" s="58"/>
      <c r="V116" s="23"/>
      <c r="W116" s="23"/>
      <c r="X116" s="23"/>
      <c r="Y116" s="23"/>
      <c r="Z116" s="23"/>
      <c r="AA116" s="23"/>
      <c r="AB116" s="23"/>
      <c r="AC116" s="24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0"/>
      <c r="AU116" s="23"/>
      <c r="AV116" s="23"/>
      <c r="AW116" s="23"/>
    </row>
    <row r="117" spans="1:49" s="9" customFormat="1" ht="50.25" customHeight="1" x14ac:dyDescent="0.3">
      <c r="A117" s="36"/>
      <c r="B117" s="37">
        <v>71958000</v>
      </c>
      <c r="C117" s="12" t="s">
        <v>14</v>
      </c>
      <c r="D117" s="12"/>
      <c r="E117" s="6"/>
      <c r="F117" s="18">
        <v>36</v>
      </c>
      <c r="G117" s="33" t="s">
        <v>42</v>
      </c>
      <c r="H117" s="64"/>
      <c r="I117" s="10">
        <v>214</v>
      </c>
      <c r="J117" s="26" t="s">
        <v>57</v>
      </c>
      <c r="K117" s="18" t="s">
        <v>10</v>
      </c>
      <c r="L117" s="64">
        <v>26.297740000000001</v>
      </c>
      <c r="M117" s="64"/>
      <c r="N117" s="64"/>
      <c r="O117" s="64"/>
      <c r="P117" s="64"/>
      <c r="Q117" s="64"/>
      <c r="R117" s="64"/>
      <c r="S117" s="59"/>
      <c r="T117" s="59"/>
      <c r="U117" s="58"/>
      <c r="V117" s="23"/>
      <c r="W117" s="23"/>
      <c r="X117" s="23"/>
      <c r="Y117" s="23"/>
      <c r="Z117" s="23"/>
      <c r="AA117" s="23"/>
      <c r="AB117" s="23"/>
      <c r="AC117" s="24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0"/>
      <c r="AU117" s="23"/>
      <c r="AV117" s="23"/>
      <c r="AW117" s="23"/>
    </row>
    <row r="118" spans="1:49" s="9" customFormat="1" ht="24" customHeight="1" x14ac:dyDescent="0.3">
      <c r="A118" s="36"/>
      <c r="B118" s="37">
        <v>71958000</v>
      </c>
      <c r="C118" s="12" t="s">
        <v>14</v>
      </c>
      <c r="D118" s="12"/>
      <c r="E118" s="6"/>
      <c r="F118" s="18">
        <v>36</v>
      </c>
      <c r="G118" s="33" t="s">
        <v>42</v>
      </c>
      <c r="H118" s="64"/>
      <c r="I118" s="10">
        <v>214</v>
      </c>
      <c r="J118" s="67" t="s">
        <v>44</v>
      </c>
      <c r="K118" s="18" t="s">
        <v>19</v>
      </c>
      <c r="L118" s="64">
        <v>5144.9608200000002</v>
      </c>
      <c r="M118" s="64"/>
      <c r="N118" s="64"/>
      <c r="O118" s="64"/>
      <c r="P118" s="64"/>
      <c r="Q118" s="64"/>
      <c r="R118" s="64"/>
      <c r="S118" s="59"/>
      <c r="T118" s="59"/>
      <c r="U118" s="58"/>
      <c r="V118" s="23"/>
      <c r="W118" s="23"/>
      <c r="X118" s="23"/>
      <c r="Y118" s="23"/>
      <c r="Z118" s="23"/>
      <c r="AA118" s="23"/>
      <c r="AB118" s="23"/>
      <c r="AC118" s="24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0"/>
      <c r="AU118" s="23"/>
      <c r="AV118" s="23"/>
      <c r="AW118" s="23"/>
    </row>
    <row r="119" spans="1:49" s="9" customFormat="1" ht="24" customHeight="1" x14ac:dyDescent="0.3">
      <c r="A119" s="34"/>
      <c r="B119" s="37">
        <v>71958000</v>
      </c>
      <c r="C119" s="12" t="s">
        <v>14</v>
      </c>
      <c r="D119" s="12"/>
      <c r="E119" s="6"/>
      <c r="F119" s="18">
        <v>36</v>
      </c>
      <c r="G119" s="33" t="s">
        <v>42</v>
      </c>
      <c r="H119" s="64"/>
      <c r="I119" s="10">
        <v>214</v>
      </c>
      <c r="J119" s="13" t="s">
        <v>6</v>
      </c>
      <c r="K119" s="18">
        <v>21</v>
      </c>
      <c r="L119" s="64">
        <v>54.021599999999999</v>
      </c>
      <c r="M119" s="64"/>
      <c r="N119" s="64"/>
      <c r="O119" s="64"/>
      <c r="P119" s="64"/>
      <c r="Q119" s="64"/>
      <c r="R119" s="64"/>
      <c r="S119" s="59"/>
      <c r="T119" s="59"/>
      <c r="U119" s="58"/>
      <c r="V119" s="23"/>
      <c r="W119" s="23"/>
      <c r="X119" s="23"/>
      <c r="Y119" s="23"/>
      <c r="Z119" s="23"/>
      <c r="AA119" s="23"/>
      <c r="AB119" s="23"/>
      <c r="AC119" s="24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0"/>
      <c r="AU119" s="23"/>
      <c r="AV119" s="23"/>
      <c r="AW119" s="23"/>
    </row>
    <row r="120" spans="1:49" s="9" customFormat="1" ht="24" customHeight="1" x14ac:dyDescent="0.3">
      <c r="A120" s="35">
        <v>27</v>
      </c>
      <c r="B120" s="37">
        <v>71958000</v>
      </c>
      <c r="C120" s="12" t="s">
        <v>14</v>
      </c>
      <c r="D120" s="12" t="s">
        <v>14</v>
      </c>
      <c r="E120" s="6" t="s">
        <v>18</v>
      </c>
      <c r="F120" s="18" t="s">
        <v>56</v>
      </c>
      <c r="G120" s="33" t="s">
        <v>42</v>
      </c>
      <c r="H120" s="64">
        <v>3409.5</v>
      </c>
      <c r="I120" s="10">
        <v>184</v>
      </c>
      <c r="J120" s="32" t="s">
        <v>71</v>
      </c>
      <c r="K120" s="18" t="s">
        <v>2</v>
      </c>
      <c r="L120" s="64">
        <v>109.083</v>
      </c>
      <c r="M120" s="64">
        <v>109.083</v>
      </c>
      <c r="N120" s="64">
        <v>0</v>
      </c>
      <c r="O120" s="64">
        <v>0</v>
      </c>
      <c r="P120" s="64">
        <v>0</v>
      </c>
      <c r="Q120" s="64">
        <v>0</v>
      </c>
      <c r="R120" s="64">
        <v>109.083</v>
      </c>
      <c r="S120" s="59"/>
      <c r="T120" s="59"/>
      <c r="U120" s="58"/>
      <c r="V120" s="23"/>
      <c r="W120" s="23"/>
      <c r="X120" s="23"/>
      <c r="Y120" s="23"/>
      <c r="Z120" s="23"/>
      <c r="AA120" s="23"/>
      <c r="AB120" s="23"/>
      <c r="AC120" s="24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0"/>
      <c r="AU120" s="23"/>
      <c r="AV120" s="23"/>
      <c r="AW120" s="23"/>
    </row>
    <row r="121" spans="1:49" s="9" customFormat="1" ht="50.25" customHeight="1" x14ac:dyDescent="0.3">
      <c r="A121" s="34"/>
      <c r="B121" s="37">
        <v>71958000</v>
      </c>
      <c r="C121" s="12" t="s">
        <v>14</v>
      </c>
      <c r="D121" s="12"/>
      <c r="E121" s="6"/>
      <c r="F121" s="18" t="s">
        <v>56</v>
      </c>
      <c r="G121" s="33" t="s">
        <v>42</v>
      </c>
      <c r="H121" s="64"/>
      <c r="I121" s="10">
        <v>184</v>
      </c>
      <c r="J121" s="26" t="s">
        <v>57</v>
      </c>
      <c r="K121" s="18" t="s">
        <v>10</v>
      </c>
      <c r="L121" s="64">
        <v>109.083</v>
      </c>
      <c r="M121" s="64"/>
      <c r="N121" s="64"/>
      <c r="O121" s="64"/>
      <c r="P121" s="64"/>
      <c r="Q121" s="64"/>
      <c r="R121" s="64"/>
      <c r="S121" s="59"/>
      <c r="T121" s="59"/>
      <c r="U121" s="58"/>
      <c r="V121" s="23"/>
      <c r="W121" s="23"/>
      <c r="X121" s="23"/>
      <c r="Y121" s="23"/>
      <c r="Z121" s="23"/>
      <c r="AA121" s="23"/>
      <c r="AB121" s="23"/>
      <c r="AC121" s="24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0"/>
      <c r="AU121" s="23"/>
      <c r="AV121" s="23"/>
      <c r="AW121" s="23"/>
    </row>
    <row r="122" spans="1:49" ht="26.25" x14ac:dyDescent="0.25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</row>
    <row r="123" spans="1:49" ht="21" x14ac:dyDescent="0.25">
      <c r="A123" s="52"/>
      <c r="B123" s="60"/>
      <c r="C123" s="52"/>
      <c r="D123" s="17"/>
      <c r="E123" s="61"/>
      <c r="F123" s="60"/>
      <c r="G123" s="60"/>
      <c r="H123" s="52"/>
      <c r="I123" s="60"/>
      <c r="J123" s="55"/>
      <c r="K123" s="55"/>
      <c r="L123" s="55"/>
      <c r="M123" s="55"/>
      <c r="N123" s="55"/>
      <c r="O123" s="55"/>
      <c r="P123" s="55"/>
      <c r="Q123" s="55"/>
      <c r="R123" s="55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</row>
    <row r="124" spans="1:49" ht="21" x14ac:dyDescent="0.35">
      <c r="A124" s="52"/>
      <c r="B124" s="60"/>
      <c r="C124" s="52"/>
      <c r="D124" s="17"/>
      <c r="E124" s="61"/>
      <c r="F124" s="62"/>
      <c r="G124" s="60"/>
      <c r="H124" s="52"/>
      <c r="I124" s="60"/>
      <c r="J124" s="55"/>
      <c r="K124" s="55"/>
      <c r="L124" s="55"/>
      <c r="M124" s="55"/>
      <c r="N124" s="55"/>
      <c r="O124" s="55"/>
      <c r="P124" s="55"/>
      <c r="Q124" s="55"/>
      <c r="R124" s="55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</row>
    <row r="125" spans="1:49" ht="21" x14ac:dyDescent="0.35">
      <c r="A125" s="52"/>
      <c r="B125" s="60"/>
      <c r="C125" s="52"/>
      <c r="D125" s="17"/>
      <c r="E125" s="61"/>
      <c r="F125" s="62"/>
      <c r="G125" s="60"/>
      <c r="H125" s="52"/>
      <c r="I125" s="60"/>
      <c r="J125" s="55"/>
      <c r="K125" s="55"/>
      <c r="L125" s="55"/>
      <c r="M125" s="55"/>
      <c r="N125" s="55"/>
      <c r="O125" s="55"/>
      <c r="P125" s="55"/>
      <c r="Q125" s="55"/>
      <c r="R125" s="55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</row>
    <row r="126" spans="1:49" ht="21" x14ac:dyDescent="0.35">
      <c r="A126" s="52"/>
      <c r="B126" s="60"/>
      <c r="C126" s="52"/>
      <c r="D126" s="17"/>
      <c r="E126" s="61"/>
      <c r="F126" s="62"/>
      <c r="G126" s="60"/>
      <c r="H126" s="52"/>
      <c r="I126" s="60"/>
      <c r="J126" s="55"/>
      <c r="K126" s="55"/>
      <c r="L126" s="55"/>
      <c r="M126" s="55"/>
      <c r="N126" s="55"/>
      <c r="O126" s="55"/>
      <c r="P126" s="55"/>
      <c r="Q126" s="55"/>
      <c r="R126" s="55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</row>
    <row r="127" spans="1:49" x14ac:dyDescent="0.25">
      <c r="A127" s="52"/>
      <c r="B127" s="60"/>
      <c r="C127" s="52"/>
      <c r="D127" s="52"/>
      <c r="E127" s="55"/>
      <c r="F127" s="60"/>
      <c r="G127" s="60"/>
      <c r="H127" s="52"/>
      <c r="I127" s="60"/>
      <c r="J127" s="55"/>
      <c r="K127" s="55"/>
      <c r="L127" s="55"/>
      <c r="M127" s="55"/>
      <c r="N127" s="55"/>
      <c r="O127" s="55"/>
      <c r="P127" s="55"/>
      <c r="Q127" s="55"/>
      <c r="R127" s="55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</row>
    <row r="128" spans="1:49" x14ac:dyDescent="0.25">
      <c r="A128" s="52"/>
      <c r="B128" s="60"/>
      <c r="C128" s="52"/>
      <c r="D128" s="52"/>
      <c r="E128" s="55"/>
      <c r="F128" s="60"/>
      <c r="G128" s="60"/>
      <c r="H128" s="52"/>
      <c r="I128" s="60"/>
      <c r="J128" s="55"/>
      <c r="K128" s="55"/>
      <c r="L128" s="55"/>
      <c r="M128" s="55"/>
      <c r="N128" s="55"/>
      <c r="O128" s="55"/>
      <c r="P128" s="55"/>
      <c r="Q128" s="55"/>
      <c r="R128" s="55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</row>
    <row r="129" spans="1:49" x14ac:dyDescent="0.25">
      <c r="A129" s="52"/>
      <c r="B129" s="60"/>
      <c r="C129" s="52"/>
      <c r="D129" s="52"/>
      <c r="E129" s="55"/>
      <c r="F129" s="60"/>
      <c r="G129" s="60"/>
      <c r="H129" s="52"/>
      <c r="I129" s="60"/>
      <c r="J129" s="55"/>
      <c r="K129" s="55"/>
      <c r="L129" s="55"/>
      <c r="M129" s="55"/>
      <c r="N129" s="55"/>
      <c r="O129" s="55"/>
      <c r="P129" s="55"/>
      <c r="Q129" s="55"/>
      <c r="R129" s="55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</row>
    <row r="130" spans="1:49" x14ac:dyDescent="0.25">
      <c r="A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</row>
    <row r="131" spans="1:49" x14ac:dyDescent="0.25"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</row>
    <row r="132" spans="1:49" x14ac:dyDescent="0.25"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</row>
    <row r="133" spans="1:49" x14ac:dyDescent="0.25"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</row>
    <row r="134" spans="1:49" x14ac:dyDescent="0.25"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</row>
    <row r="135" spans="1:49" x14ac:dyDescent="0.25"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</row>
    <row r="136" spans="1:49" x14ac:dyDescent="0.25"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</row>
    <row r="137" spans="1:49" x14ac:dyDescent="0.25"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</row>
    <row r="138" spans="1:49" x14ac:dyDescent="0.25"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</row>
    <row r="139" spans="1:49" x14ac:dyDescent="0.25"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</row>
    <row r="140" spans="1:49" x14ac:dyDescent="0.25"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</row>
    <row r="141" spans="1:49" x14ac:dyDescent="0.25"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</row>
    <row r="142" spans="1:49" x14ac:dyDescent="0.25"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</row>
    <row r="143" spans="1:49" x14ac:dyDescent="0.25"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</row>
    <row r="144" spans="1:49" x14ac:dyDescent="0.25"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</row>
    <row r="145" spans="19:49" x14ac:dyDescent="0.25"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</row>
    <row r="146" spans="19:49" x14ac:dyDescent="0.25"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</row>
    <row r="147" spans="19:49" x14ac:dyDescent="0.25"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</row>
    <row r="148" spans="19:49" x14ac:dyDescent="0.25"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</row>
    <row r="149" spans="19:49" x14ac:dyDescent="0.25"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</row>
    <row r="150" spans="19:49" x14ac:dyDescent="0.25"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</row>
    <row r="151" spans="19:49" x14ac:dyDescent="0.25"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</row>
    <row r="152" spans="19:49" x14ac:dyDescent="0.25"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</row>
    <row r="153" spans="19:49" x14ac:dyDescent="0.25"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</row>
    <row r="154" spans="19:49" x14ac:dyDescent="0.25"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</row>
    <row r="155" spans="19:49" x14ac:dyDescent="0.25"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</row>
    <row r="156" spans="19:49" x14ac:dyDescent="0.25"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</row>
    <row r="157" spans="19:49" x14ac:dyDescent="0.25"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</row>
    <row r="158" spans="19:49" x14ac:dyDescent="0.25"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</row>
    <row r="159" spans="19:49" x14ac:dyDescent="0.25"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</row>
    <row r="160" spans="19:49" x14ac:dyDescent="0.25"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</row>
    <row r="161" spans="19:49" x14ac:dyDescent="0.25"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</row>
    <row r="162" spans="19:49" x14ac:dyDescent="0.25"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</row>
    <row r="163" spans="19:49" x14ac:dyDescent="0.25"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</row>
    <row r="164" spans="19:49" x14ac:dyDescent="0.25"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</row>
    <row r="165" spans="19:49" x14ac:dyDescent="0.25"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</row>
    <row r="166" spans="19:49" x14ac:dyDescent="0.25"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</row>
    <row r="167" spans="19:49" x14ac:dyDescent="0.25"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</row>
    <row r="168" spans="19:49" x14ac:dyDescent="0.25"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</row>
    <row r="169" spans="19:49" x14ac:dyDescent="0.25"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</row>
    <row r="170" spans="19:49" x14ac:dyDescent="0.25"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</row>
    <row r="171" spans="19:49" x14ac:dyDescent="0.25"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</row>
    <row r="172" spans="19:49" x14ac:dyDescent="0.25"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</row>
    <row r="173" spans="19:49" x14ac:dyDescent="0.25"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</row>
    <row r="174" spans="19:49" x14ac:dyDescent="0.25"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</row>
    <row r="175" spans="19:49" x14ac:dyDescent="0.25"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</row>
    <row r="176" spans="19:49" x14ac:dyDescent="0.25"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</row>
    <row r="177" spans="19:49" x14ac:dyDescent="0.25"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</row>
    <row r="178" spans="19:49" x14ac:dyDescent="0.25"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</row>
    <row r="179" spans="19:49" x14ac:dyDescent="0.25"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</row>
    <row r="180" spans="19:49" x14ac:dyDescent="0.25"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</row>
    <row r="181" spans="19:49" x14ac:dyDescent="0.25"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</row>
    <row r="182" spans="19:49" x14ac:dyDescent="0.25"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</row>
    <row r="183" spans="19:49" x14ac:dyDescent="0.25"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</row>
    <row r="184" spans="19:49" x14ac:dyDescent="0.25"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</row>
    <row r="185" spans="19:49" x14ac:dyDescent="0.25"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</row>
    <row r="186" spans="19:49" x14ac:dyDescent="0.25"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</row>
    <row r="187" spans="19:49" x14ac:dyDescent="0.25"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</row>
    <row r="188" spans="19:49" x14ac:dyDescent="0.25"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</row>
    <row r="189" spans="19:49" x14ac:dyDescent="0.25"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</row>
    <row r="190" spans="19:49" x14ac:dyDescent="0.25"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</row>
    <row r="191" spans="19:49" x14ac:dyDescent="0.25"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</row>
    <row r="192" spans="19:49" x14ac:dyDescent="0.25"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</row>
    <row r="193" spans="19:49" x14ac:dyDescent="0.25"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</row>
    <row r="194" spans="19:49" x14ac:dyDescent="0.25"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</row>
    <row r="195" spans="19:49" x14ac:dyDescent="0.25"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</row>
    <row r="196" spans="19:49" x14ac:dyDescent="0.25"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</row>
    <row r="197" spans="19:49" x14ac:dyDescent="0.25"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</row>
    <row r="198" spans="19:49" x14ac:dyDescent="0.25"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</row>
    <row r="199" spans="19:49" x14ac:dyDescent="0.25"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</row>
    <row r="200" spans="19:49" x14ac:dyDescent="0.25"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</row>
    <row r="201" spans="19:49" x14ac:dyDescent="0.25"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</row>
    <row r="202" spans="19:49" x14ac:dyDescent="0.25"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</row>
    <row r="203" spans="19:49" x14ac:dyDescent="0.25"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</row>
    <row r="204" spans="19:49" x14ac:dyDescent="0.25"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</row>
    <row r="205" spans="19:49" x14ac:dyDescent="0.25"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</row>
    <row r="206" spans="19:49" x14ac:dyDescent="0.25"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</row>
    <row r="207" spans="19:49" x14ac:dyDescent="0.25"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</row>
    <row r="208" spans="19:49" x14ac:dyDescent="0.25"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</row>
    <row r="209" spans="19:49" x14ac:dyDescent="0.25"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</row>
    <row r="210" spans="19:49" x14ac:dyDescent="0.25"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</row>
    <row r="211" spans="19:49" x14ac:dyDescent="0.25"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</row>
    <row r="212" spans="19:49" x14ac:dyDescent="0.25"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</row>
    <row r="213" spans="19:49" x14ac:dyDescent="0.25"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</row>
    <row r="214" spans="19:49" x14ac:dyDescent="0.25"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</row>
    <row r="215" spans="19:49" x14ac:dyDescent="0.25"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</row>
    <row r="216" spans="19:49" x14ac:dyDescent="0.25"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</row>
    <row r="217" spans="19:49" x14ac:dyDescent="0.25"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</row>
    <row r="218" spans="19:49" x14ac:dyDescent="0.25"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</row>
    <row r="219" spans="19:49" x14ac:dyDescent="0.25"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</row>
    <row r="220" spans="19:49" x14ac:dyDescent="0.25"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</row>
    <row r="221" spans="19:49" x14ac:dyDescent="0.25"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</row>
    <row r="222" spans="19:49" x14ac:dyDescent="0.25"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</row>
    <row r="223" spans="19:49" x14ac:dyDescent="0.25"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</row>
    <row r="224" spans="19:49" x14ac:dyDescent="0.25"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</row>
    <row r="225" spans="22:49" x14ac:dyDescent="0.25"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</row>
    <row r="226" spans="22:49" x14ac:dyDescent="0.25"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</row>
    <row r="227" spans="22:49" x14ac:dyDescent="0.25"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</row>
    <row r="228" spans="22:49" x14ac:dyDescent="0.25"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</row>
    <row r="229" spans="22:49" x14ac:dyDescent="0.25"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</row>
    <row r="230" spans="22:49" x14ac:dyDescent="0.25"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</row>
    <row r="231" spans="22:49" x14ac:dyDescent="0.25"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</row>
    <row r="232" spans="22:49" x14ac:dyDescent="0.25"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</row>
    <row r="233" spans="22:49" x14ac:dyDescent="0.25"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</row>
    <row r="234" spans="22:49" x14ac:dyDescent="0.25"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</row>
    <row r="235" spans="22:49" x14ac:dyDescent="0.25"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</row>
    <row r="236" spans="22:49" x14ac:dyDescent="0.25"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</row>
    <row r="237" spans="22:49" x14ac:dyDescent="0.25"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</row>
    <row r="238" spans="22:49" x14ac:dyDescent="0.25"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</row>
    <row r="239" spans="22:49" x14ac:dyDescent="0.25"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</row>
    <row r="240" spans="22:49" x14ac:dyDescent="0.25"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</row>
    <row r="241" spans="22:49" x14ac:dyDescent="0.25"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</row>
    <row r="242" spans="22:49" x14ac:dyDescent="0.25"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</row>
    <row r="243" spans="22:49" x14ac:dyDescent="0.25"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</row>
    <row r="244" spans="22:49" x14ac:dyDescent="0.25"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</row>
    <row r="245" spans="22:49" x14ac:dyDescent="0.25"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</row>
    <row r="246" spans="22:49" x14ac:dyDescent="0.25"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</row>
    <row r="247" spans="22:49" x14ac:dyDescent="0.25"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</row>
    <row r="248" spans="22:49" x14ac:dyDescent="0.25"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</row>
    <row r="249" spans="22:49" x14ac:dyDescent="0.25"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</row>
    <row r="250" spans="22:49" x14ac:dyDescent="0.25"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</row>
    <row r="251" spans="22:49" x14ac:dyDescent="0.25"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</row>
    <row r="252" spans="22:49" x14ac:dyDescent="0.25"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</row>
    <row r="253" spans="22:49" x14ac:dyDescent="0.25"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</row>
    <row r="254" spans="22:49" x14ac:dyDescent="0.25"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</row>
    <row r="255" spans="22:49" x14ac:dyDescent="0.25"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</row>
    <row r="256" spans="22:49" x14ac:dyDescent="0.25"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</row>
    <row r="257" spans="22:49" x14ac:dyDescent="0.25"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</row>
    <row r="258" spans="22:49" x14ac:dyDescent="0.25"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</row>
    <row r="259" spans="22:49" x14ac:dyDescent="0.25"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</row>
    <row r="260" spans="22:49" x14ac:dyDescent="0.25"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</row>
    <row r="261" spans="22:49" x14ac:dyDescent="0.25"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</row>
    <row r="262" spans="22:49" x14ac:dyDescent="0.25"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</row>
    <row r="263" spans="22:49" x14ac:dyDescent="0.25"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</row>
    <row r="264" spans="22:49" x14ac:dyDescent="0.25"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</row>
    <row r="265" spans="22:49" x14ac:dyDescent="0.25"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</row>
    <row r="266" spans="22:49" x14ac:dyDescent="0.25"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</row>
    <row r="267" spans="22:49" x14ac:dyDescent="0.25"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</row>
    <row r="268" spans="22:49" x14ac:dyDescent="0.25"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</row>
    <row r="269" spans="22:49" x14ac:dyDescent="0.25"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</row>
    <row r="270" spans="22:49" x14ac:dyDescent="0.25"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</row>
    <row r="271" spans="22:49" x14ac:dyDescent="0.25"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</row>
    <row r="272" spans="22:49" x14ac:dyDescent="0.25"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</row>
    <row r="273" spans="22:49" x14ac:dyDescent="0.25"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</row>
  </sheetData>
  <mergeCells count="29">
    <mergeCell ref="A11:R12"/>
    <mergeCell ref="N17:N19"/>
    <mergeCell ref="M17:M19"/>
    <mergeCell ref="D17:D20"/>
    <mergeCell ref="E17:E20"/>
    <mergeCell ref="L16:L19"/>
    <mergeCell ref="C16:C20"/>
    <mergeCell ref="J16:K19"/>
    <mergeCell ref="H16:H20"/>
    <mergeCell ref="A13:R13"/>
    <mergeCell ref="A14:R14"/>
    <mergeCell ref="M16:R16"/>
    <mergeCell ref="F17:F20"/>
    <mergeCell ref="G17:G20"/>
    <mergeCell ref="S16:U16"/>
    <mergeCell ref="I16:I20"/>
    <mergeCell ref="S17:S19"/>
    <mergeCell ref="T17:T19"/>
    <mergeCell ref="U17:U19"/>
    <mergeCell ref="R17:R19"/>
    <mergeCell ref="O17:O19"/>
    <mergeCell ref="D16:G16"/>
    <mergeCell ref="A16:A20"/>
    <mergeCell ref="B16:B20"/>
    <mergeCell ref="A122:R122"/>
    <mergeCell ref="A22:E22"/>
    <mergeCell ref="B23:I23"/>
    <mergeCell ref="Q17:Q19"/>
    <mergeCell ref="P17:P19"/>
  </mergeCells>
  <pageMargins left="0.39370078740157483" right="0" top="0.59055118110236227" bottom="0.59055118110236227" header="0" footer="0"/>
  <pageSetup paperSize="8" scale="60" fitToHeight="0" orientation="landscape" useFirstPageNumber="1" r:id="rId1"/>
  <headerFooter differentFirst="1">
    <oddHeader>&amp;C&amp;P</oddHeader>
  </headerFooter>
  <rowBreaks count="2" manualBreakCount="2">
    <brk id="53" max="17" man="1"/>
    <brk id="8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изменение</vt:lpstr>
      <vt:lpstr>изменение!Заголовки_для_печати</vt:lpstr>
      <vt:lpstr>изменение!Область_печати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2016-12-27T11:32:45Z</cp:lastPrinted>
  <dcterms:created xsi:type="dcterms:W3CDTF">2015-06-18T05:00:26Z</dcterms:created>
  <dcterms:modified xsi:type="dcterms:W3CDTF">2016-12-28T10:19:36Z</dcterms:modified>
</cp:coreProperties>
</file>