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133.100\Server\04-Отдел мониторинга и актуализации РП (21.08.15)\7. Краткосрочные планы\Региональные\2016 год\1. Действующая редакция\13 МО 1180-П\"/>
    </mc:Choice>
  </mc:AlternateContent>
  <bookViews>
    <workbookView xWindow="0" yWindow="0" windowWidth="28800" windowHeight="11985"/>
  </bookViews>
  <sheets>
    <sheet name="изменение" sheetId="1" r:id="rId1"/>
  </sheets>
  <definedNames>
    <definedName name="_xlnm._FilterDatabase" localSheetId="0" hidden="1">изменение!$A$21:$AX$104</definedName>
    <definedName name="_xlnm.Print_Titles" localSheetId="0">изменение!$21:$21</definedName>
    <definedName name="_xlnm.Print_Area" localSheetId="0">изменение!$A$5:$R$103</definedName>
  </definedNames>
  <calcPr calcId="152511"/>
</workbook>
</file>

<file path=xl/calcChain.xml><?xml version="1.0" encoding="utf-8"?>
<calcChain xmlns="http://schemas.openxmlformats.org/spreadsheetml/2006/main">
  <c r="I22" i="1" l="1"/>
  <c r="H22" i="1"/>
  <c r="W22" i="1" l="1"/>
</calcChain>
</file>

<file path=xl/sharedStrings.xml><?xml version="1.0" encoding="utf-8"?>
<sst xmlns="http://schemas.openxmlformats.org/spreadsheetml/2006/main" count="481" uniqueCount="69">
  <si>
    <t>21</t>
  </si>
  <si>
    <t>Х</t>
  </si>
  <si>
    <t>08</t>
  </si>
  <si>
    <t>Ремонт крыши</t>
  </si>
  <si>
    <t>Ремонт фасада</t>
  </si>
  <si>
    <t>Услуги по строительному контролю</t>
  </si>
  <si>
    <t>10</t>
  </si>
  <si>
    <t>20</t>
  </si>
  <si>
    <t>06</t>
  </si>
  <si>
    <t>5 корп. 2</t>
  </si>
  <si>
    <t>г. Новый Уренгой</t>
  </si>
  <si>
    <t>3 корп. 5</t>
  </si>
  <si>
    <t>м/р Мирный</t>
  </si>
  <si>
    <t>2 корп. 4</t>
  </si>
  <si>
    <t>2 корп. 3</t>
  </si>
  <si>
    <t>2 корп. 2</t>
  </si>
  <si>
    <t>1 корп. 8</t>
  </si>
  <si>
    <t>1 корп. 4</t>
  </si>
  <si>
    <t>1 корп. 2</t>
  </si>
  <si>
    <t>31</t>
  </si>
  <si>
    <t>5 корп. 8</t>
  </si>
  <si>
    <t>5 корп. 7</t>
  </si>
  <si>
    <t>2 корп. 6</t>
  </si>
  <si>
    <t>2 корп. 5</t>
  </si>
  <si>
    <t>всего</t>
  </si>
  <si>
    <t>код работы (услуги)</t>
  </si>
  <si>
    <t>вид работ (услуг)</t>
  </si>
  <si>
    <t xml:space="preserve">средства муниципальной поддержки из бюджетов муниципальных образований </t>
  </si>
  <si>
    <t xml:space="preserve">средства государственной поддержки за счет средств окружного бюджета </t>
  </si>
  <si>
    <t>средства фонда капитального ремонта</t>
  </si>
  <si>
    <t xml:space="preserve">Перечень многоквартирных домов </t>
  </si>
  <si>
    <t xml:space="preserve">реализации региональной программы капитального ремонта общего имущества в многоквартирных домах, </t>
  </si>
  <si>
    <t>РЕГИОНАЛЬНЫЙ КРАТКОСРОЧНЫЙ ПЛАН</t>
  </si>
  <si>
    <t>от _____________  20___ года №_____</t>
  </si>
  <si>
    <t>Ямало-Ненецкого автономного округа</t>
  </si>
  <si>
    <t xml:space="preserve">Постановлением Правительства </t>
  </si>
  <si>
    <t>УТВЕРЖДЁН:</t>
  </si>
  <si>
    <t>средства иных источников финансирования работ</t>
  </si>
  <si>
    <t>Установка коллективных (общедомовых) приборов учета потребления ресурсов, необходимых для предоставления коммунальных услуг, и узлов управления и регулирования потребления ресурсов тепловой энергии, горячей воды, холодной воды</t>
  </si>
  <si>
    <t xml:space="preserve">№ п/п </t>
  </si>
  <si>
    <t>Наименование муниципального образования                                                                                (городской округ, муниципальный район)</t>
  </si>
  <si>
    <t>Общая площадь многоквартирного дома                                     (кв. м)</t>
  </si>
  <si>
    <t xml:space="preserve">Перечень работ и (или) услуг по капитальному ремонту общего имущества в многоквартирном доме, включенного в краткосрочный план                                                                                                </t>
  </si>
  <si>
    <t>тыс. руб.</t>
  </si>
  <si>
    <t>КИ</t>
  </si>
  <si>
    <t xml:space="preserve">Ремонт или замена лифтового оборудования                            </t>
  </si>
  <si>
    <t>3 корп. 6</t>
  </si>
  <si>
    <t xml:space="preserve">Разработка проектной документации по капитальному ремонту общего имущества в многоквартирном доме
</t>
  </si>
  <si>
    <t>2 корп. 1</t>
  </si>
  <si>
    <t>5 корп. 3</t>
  </si>
  <si>
    <t>7 корп. 3</t>
  </si>
  <si>
    <t>5 корп. 5</t>
  </si>
  <si>
    <t>19 МКД</t>
  </si>
  <si>
    <t>средства в виде единовременных взносов собственников</t>
  </si>
  <si>
    <t>Количество зарегистрированных жителей                                        (чел.)</t>
  </si>
  <si>
    <t>Сведения об объеме и источниках финансирования работ по капитальному ремонту общего имущества в многоквартирных домах на территории Ямало-Ненецкого автономного округа</t>
  </si>
  <si>
    <t>расположенных на территории Ямало-Ненецкого автономного округа, на 2016 год</t>
  </si>
  <si>
    <t>м/р Восточный</t>
  </si>
  <si>
    <t>м/р Советский</t>
  </si>
  <si>
    <t>м/р Юбилейный</t>
  </si>
  <si>
    <t>Стоимость работ по капитальному ремонту общего имущества в многоквартир- ных домах                                                                                                                                                      (тыс. руб.)</t>
  </si>
  <si>
    <t>Код ОКТМО муниципаль-ного образования                                                                                                                    (№)</t>
  </si>
  <si>
    <t>город и (или)                            поселок городского типа,                                     поселок, село,                                деревня,                     населенный пункт                               (г., ПГТ, пос., с., д., н/п)</t>
  </si>
  <si>
    <t>микрорайон, проспект,  улица, переулок, проезд                                             (м/р, пр., ул., пер., проезд)</t>
  </si>
  <si>
    <t>многоквартирный дом                                                                         (№, корп.)</t>
  </si>
  <si>
    <t>конст-рук-                        тив</t>
  </si>
  <si>
    <t>Ассигнования, не распределенные муниципальным образованием</t>
  </si>
  <si>
    <t>Итого</t>
  </si>
  <si>
    <t xml:space="preserve">Итого: муниципальное образование город Новый Уренгой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</si>
</sst>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1" fillId="0" borderId="0"/>
  </cellStyleXfs>
  <cellXfs count="96">
    <xf numFmtId="0" fontId="0" fillId="0" borderId="0" xfId="0"/>
    <xf numFmtId="0" fontId="2" fillId="0" borderId="0" xfId="0" applyFont="1" applyFill="1"/>
    <xf numFmtId="49" fontId="4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1" fontId="4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6" fillId="0" borderId="0" xfId="0" applyFont="1" applyFill="1" applyAlignment="1">
      <alignment vertical="top"/>
    </xf>
    <xf numFmtId="0" fontId="2" fillId="0" borderId="1" xfId="0" applyFont="1" applyFill="1" applyBorder="1"/>
    <xf numFmtId="0" fontId="2" fillId="0" borderId="0" xfId="0" applyFont="1" applyFill="1" applyBorder="1"/>
    <xf numFmtId="0" fontId="4" fillId="0" borderId="1" xfId="4" applyFont="1" applyFill="1" applyBorder="1" applyAlignment="1">
      <alignment horizontal="left" vertical="top" wrapText="1"/>
    </xf>
    <xf numFmtId="0" fontId="6" fillId="0" borderId="0" xfId="0" applyFont="1" applyFill="1"/>
    <xf numFmtId="0" fontId="3" fillId="0" borderId="1" xfId="0" applyFont="1" applyFill="1" applyBorder="1" applyAlignment="1">
      <alignment horizontal="center" vertical="top" wrapText="1"/>
    </xf>
    <xf numFmtId="0" fontId="9" fillId="0" borderId="0" xfId="0" applyNumberFormat="1" applyFont="1" applyFill="1" applyBorder="1" applyAlignment="1" applyProtection="1">
      <alignment wrapText="1"/>
    </xf>
    <xf numFmtId="1" fontId="3" fillId="0" borderId="1" xfId="0" applyNumberFormat="1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top" wrapText="1"/>
    </xf>
    <xf numFmtId="0" fontId="6" fillId="0" borderId="0" xfId="0" applyFont="1" applyFill="1" applyBorder="1"/>
    <xf numFmtId="2" fontId="6" fillId="0" borderId="0" xfId="0" applyNumberFormat="1" applyFont="1" applyFill="1" applyBorder="1"/>
    <xf numFmtId="0" fontId="6" fillId="0" borderId="0" xfId="0" applyFont="1" applyFill="1" applyBorder="1" applyAlignment="1">
      <alignment vertical="top"/>
    </xf>
    <xf numFmtId="2" fontId="6" fillId="0" borderId="0" xfId="0" applyNumberFormat="1" applyFont="1" applyFill="1" applyBorder="1" applyAlignment="1">
      <alignment vertical="top"/>
    </xf>
    <xf numFmtId="0" fontId="3" fillId="0" borderId="0" xfId="0" applyFont="1" applyFill="1" applyBorder="1"/>
    <xf numFmtId="0" fontId="7" fillId="0" borderId="1" xfId="0" applyFont="1" applyFill="1" applyBorder="1" applyAlignment="1">
      <alignment horizontal="left" vertical="top" wrapText="1"/>
    </xf>
    <xf numFmtId="2" fontId="4" fillId="0" borderId="0" xfId="0" applyNumberFormat="1" applyFont="1" applyFill="1" applyBorder="1" applyAlignment="1">
      <alignment horizontal="right" vertical="top" wrapText="1"/>
    </xf>
    <xf numFmtId="0" fontId="0" fillId="0" borderId="0" xfId="0" applyFill="1"/>
    <xf numFmtId="2" fontId="15" fillId="0" borderId="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2" fontId="3" fillId="0" borderId="0" xfId="1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top"/>
    </xf>
    <xf numFmtId="0" fontId="12" fillId="0" borderId="0" xfId="0" applyFont="1" applyFill="1" applyAlignment="1">
      <alignment vertical="top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top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horizontal="left" wrapText="1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top"/>
    </xf>
    <xf numFmtId="0" fontId="10" fillId="0" borderId="0" xfId="0" applyNumberFormat="1" applyFont="1" applyFill="1" applyBorder="1" applyAlignment="1" applyProtection="1"/>
    <xf numFmtId="0" fontId="11" fillId="0" borderId="0" xfId="0" applyFont="1" applyFill="1" applyAlignment="1">
      <alignment horizontal="center" vertical="top"/>
    </xf>
    <xf numFmtId="2" fontId="11" fillId="0" borderId="0" xfId="0" applyNumberFormat="1" applyFont="1" applyFill="1" applyAlignment="1">
      <alignment vertical="top"/>
    </xf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 vertical="top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/>
    <xf numFmtId="2" fontId="3" fillId="0" borderId="0" xfId="0" applyNumberFormat="1" applyFont="1" applyFill="1" applyBorder="1"/>
    <xf numFmtId="0" fontId="2" fillId="0" borderId="2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0" fillId="0" borderId="0" xfId="0" applyFill="1" applyBorder="1" applyAlignment="1">
      <alignment horizontal="center"/>
    </xf>
    <xf numFmtId="0" fontId="14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/>
    </xf>
    <xf numFmtId="2" fontId="3" fillId="0" borderId="1" xfId="1" applyNumberFormat="1" applyFont="1" applyFill="1" applyBorder="1" applyAlignment="1">
      <alignment horizontal="center" vertical="top" wrapText="1"/>
    </xf>
    <xf numFmtId="2" fontId="7" fillId="0" borderId="1" xfId="0" applyNumberFormat="1" applyFont="1" applyFill="1" applyBorder="1" applyAlignment="1">
      <alignment horizontal="center" vertical="top"/>
    </xf>
    <xf numFmtId="2" fontId="4" fillId="0" borderId="5" xfId="0" applyNumberFormat="1" applyFont="1" applyFill="1" applyBorder="1" applyAlignment="1">
      <alignment horizontal="center" vertical="top" wrapText="1"/>
    </xf>
    <xf numFmtId="2" fontId="4" fillId="0" borderId="6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12" fillId="0" borderId="0" xfId="0" applyFont="1" applyFill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9" fillId="0" borderId="0" xfId="0" applyNumberFormat="1" applyFont="1" applyFill="1" applyBorder="1" applyAlignment="1" applyProtection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10" fillId="0" borderId="0" xfId="0" applyNumberFormat="1" applyFont="1" applyFill="1" applyBorder="1" applyAlignment="1" applyProtection="1">
      <alignment horizontal="center" vertical="top"/>
    </xf>
  </cellXfs>
  <cellStyles count="6">
    <cellStyle name="Обычный" xfId="0" builtinId="0"/>
    <cellStyle name="Обычный 10" xfId="2"/>
    <cellStyle name="Обычный 2" xfId="5"/>
    <cellStyle name="Обычный 9" xfId="3"/>
    <cellStyle name="Обычный_СВОД 84-ОД (готовый свод) изм.копия для подписи" xfId="4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255"/>
  <sheetViews>
    <sheetView tabSelected="1" view="pageBreakPreview" topLeftCell="A11" zoomScale="76" zoomScaleNormal="76" zoomScaleSheetLayoutView="76" zoomScalePageLayoutView="60" workbookViewId="0">
      <selection activeCell="F27" sqref="F27"/>
    </sheetView>
  </sheetViews>
  <sheetFormatPr defaultColWidth="9.140625" defaultRowHeight="15" x14ac:dyDescent="0.25"/>
  <cols>
    <col min="1" max="1" width="4.5703125" style="24" customWidth="1"/>
    <col min="2" max="2" width="14.140625" style="37" customWidth="1"/>
    <col min="3" max="3" width="28.85546875" style="24" customWidth="1"/>
    <col min="4" max="4" width="22.28515625" style="24" customWidth="1"/>
    <col min="5" max="5" width="27" style="38" customWidth="1"/>
    <col min="6" max="6" width="19.42578125" style="37" customWidth="1"/>
    <col min="7" max="7" width="9.42578125" style="37" customWidth="1"/>
    <col min="8" max="8" width="18.7109375" style="24" customWidth="1"/>
    <col min="9" max="9" width="15.5703125" style="37" customWidth="1"/>
    <col min="10" max="10" width="51.85546875" style="38" customWidth="1"/>
    <col min="11" max="11" width="10" style="38" customWidth="1"/>
    <col min="12" max="13" width="16.5703125" style="38" customWidth="1"/>
    <col min="14" max="14" width="14.7109375" style="38" customWidth="1"/>
    <col min="15" max="15" width="18.140625" style="38" customWidth="1"/>
    <col min="16" max="16" width="15" style="38" customWidth="1"/>
    <col min="17" max="17" width="16.5703125" style="38" customWidth="1"/>
    <col min="18" max="18" width="15.5703125" style="38" customWidth="1"/>
    <col min="19" max="19" width="22.140625" style="24" customWidth="1"/>
    <col min="20" max="20" width="22.7109375" style="24" customWidth="1"/>
    <col min="21" max="21" width="15.140625" style="24" customWidth="1"/>
    <col min="22" max="22" width="19.42578125" style="24" customWidth="1"/>
    <col min="23" max="23" width="11.85546875" style="24" bestFit="1" customWidth="1"/>
    <col min="24" max="28" width="9.140625" style="24"/>
    <col min="29" max="29" width="13.140625" style="24" customWidth="1"/>
    <col min="30" max="45" width="9.140625" style="24"/>
    <col min="46" max="46" width="17.42578125" style="24" customWidth="1"/>
    <col min="47" max="16384" width="9.140625" style="24"/>
  </cols>
  <sheetData>
    <row r="1" spans="1:21" ht="15" hidden="1" customHeight="1" x14ac:dyDescent="0.25"/>
    <row r="2" spans="1:21" ht="34.5" hidden="1" customHeight="1" x14ac:dyDescent="0.25">
      <c r="Q2" s="39"/>
      <c r="R2" s="39"/>
    </row>
    <row r="3" spans="1:21" ht="34.5" hidden="1" customHeight="1" x14ac:dyDescent="0.25"/>
    <row r="4" spans="1:21" ht="26.25" hidden="1" customHeight="1" x14ac:dyDescent="0.4">
      <c r="B4" s="40"/>
      <c r="C4" s="40"/>
      <c r="D4" s="40"/>
      <c r="E4" s="41"/>
      <c r="F4" s="40"/>
      <c r="G4" s="40"/>
      <c r="K4" s="42"/>
      <c r="L4" s="42"/>
      <c r="M4" s="42"/>
      <c r="N4" s="42"/>
      <c r="O4" s="42"/>
      <c r="P4" s="42" t="s">
        <v>36</v>
      </c>
      <c r="Q4" s="42"/>
      <c r="R4" s="42"/>
      <c r="S4" s="42"/>
    </row>
    <row r="5" spans="1:21" ht="26.25" hidden="1" customHeight="1" x14ac:dyDescent="0.4">
      <c r="B5" s="40"/>
      <c r="C5" s="40"/>
      <c r="D5" s="40"/>
      <c r="E5" s="41"/>
      <c r="F5" s="40"/>
      <c r="G5" s="40"/>
      <c r="K5" s="42"/>
      <c r="L5" s="42"/>
      <c r="M5" s="42"/>
      <c r="N5" s="42"/>
      <c r="O5" s="42"/>
      <c r="P5" s="43"/>
      <c r="Q5" s="43"/>
      <c r="R5" s="43"/>
      <c r="S5" s="42"/>
    </row>
    <row r="6" spans="1:21" ht="26.25" hidden="1" customHeight="1" x14ac:dyDescent="0.4">
      <c r="K6" s="44"/>
      <c r="L6" s="44"/>
      <c r="M6" s="44"/>
      <c r="N6" s="44"/>
      <c r="O6" s="44"/>
      <c r="P6" s="42" t="s">
        <v>35</v>
      </c>
      <c r="Q6" s="42"/>
      <c r="R6" s="42"/>
      <c r="S6" s="42"/>
    </row>
    <row r="7" spans="1:21" ht="30.75" hidden="1" customHeight="1" x14ac:dyDescent="0.25">
      <c r="K7" s="44"/>
      <c r="L7" s="44"/>
      <c r="M7" s="44"/>
      <c r="N7" s="44"/>
      <c r="O7" s="44"/>
      <c r="P7" s="45" t="s">
        <v>34</v>
      </c>
      <c r="Q7" s="45"/>
      <c r="R7" s="45"/>
      <c r="S7" s="45"/>
    </row>
    <row r="8" spans="1:21" ht="26.25" hidden="1" customHeight="1" x14ac:dyDescent="0.4">
      <c r="K8" s="44"/>
      <c r="L8" s="44"/>
      <c r="M8" s="44"/>
      <c r="N8" s="44"/>
      <c r="O8" s="44"/>
      <c r="P8" s="42" t="s">
        <v>33</v>
      </c>
      <c r="Q8" s="42"/>
      <c r="R8" s="42"/>
      <c r="S8" s="42"/>
    </row>
    <row r="9" spans="1:21" ht="20.25" hidden="1" customHeight="1" x14ac:dyDescent="0.25">
      <c r="K9" s="46"/>
      <c r="L9" s="46"/>
      <c r="M9" s="46"/>
      <c r="N9" s="46"/>
      <c r="O9" s="46"/>
      <c r="P9" s="46"/>
      <c r="Q9" s="46"/>
    </row>
    <row r="10" spans="1:21" ht="20.25" hidden="1" customHeight="1" x14ac:dyDescent="0.25">
      <c r="K10" s="46"/>
      <c r="L10" s="46"/>
      <c r="M10" s="46"/>
      <c r="N10" s="46"/>
      <c r="O10" s="46"/>
      <c r="P10" s="46"/>
      <c r="Q10" s="46"/>
    </row>
    <row r="11" spans="1:21" ht="11.25" customHeight="1" x14ac:dyDescent="0.25">
      <c r="A11" s="95" t="s">
        <v>32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</row>
    <row r="12" spans="1:21" ht="12" customHeight="1" x14ac:dyDescent="0.35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47"/>
      <c r="T12" s="47"/>
      <c r="U12" s="47"/>
    </row>
    <row r="13" spans="1:21" ht="32.25" customHeight="1" x14ac:dyDescent="0.4">
      <c r="A13" s="88" t="s">
        <v>31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13"/>
      <c r="T13" s="13"/>
      <c r="U13" s="13"/>
    </row>
    <row r="14" spans="1:21" ht="27" customHeight="1" x14ac:dyDescent="0.4">
      <c r="A14" s="88" t="s">
        <v>56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13"/>
      <c r="T14" s="13"/>
      <c r="U14" s="13"/>
    </row>
    <row r="15" spans="1:21" ht="11.25" customHeight="1" x14ac:dyDescent="0.25">
      <c r="A15" s="48"/>
      <c r="B15" s="48"/>
      <c r="C15" s="46"/>
      <c r="D15" s="46"/>
      <c r="E15" s="46"/>
      <c r="F15" s="48"/>
      <c r="G15" s="48"/>
      <c r="H15" s="46"/>
      <c r="I15" s="48"/>
      <c r="J15" s="46"/>
      <c r="K15" s="46"/>
      <c r="L15" s="49"/>
      <c r="M15" s="49"/>
      <c r="N15" s="49"/>
      <c r="O15" s="49"/>
      <c r="P15" s="46"/>
      <c r="Q15" s="46"/>
      <c r="R15" s="46"/>
      <c r="S15" s="21"/>
      <c r="T15" s="21"/>
      <c r="U15" s="21"/>
    </row>
    <row r="16" spans="1:21" ht="62.25" customHeight="1" x14ac:dyDescent="0.25">
      <c r="A16" s="87" t="s">
        <v>39</v>
      </c>
      <c r="B16" s="87" t="s">
        <v>61</v>
      </c>
      <c r="C16" s="87" t="s">
        <v>40</v>
      </c>
      <c r="D16" s="84" t="s">
        <v>30</v>
      </c>
      <c r="E16" s="85"/>
      <c r="F16" s="85"/>
      <c r="G16" s="86"/>
      <c r="H16" s="92" t="s">
        <v>41</v>
      </c>
      <c r="I16" s="82" t="s">
        <v>54</v>
      </c>
      <c r="J16" s="87" t="s">
        <v>42</v>
      </c>
      <c r="K16" s="87"/>
      <c r="L16" s="87" t="s">
        <v>60</v>
      </c>
      <c r="M16" s="89" t="s">
        <v>55</v>
      </c>
      <c r="N16" s="90"/>
      <c r="O16" s="90"/>
      <c r="P16" s="90"/>
      <c r="Q16" s="90"/>
      <c r="R16" s="91"/>
      <c r="S16" s="81"/>
      <c r="T16" s="81"/>
      <c r="U16" s="81"/>
    </row>
    <row r="17" spans="1:49" ht="93.75" customHeight="1" x14ac:dyDescent="0.25">
      <c r="A17" s="87"/>
      <c r="B17" s="87"/>
      <c r="C17" s="87"/>
      <c r="D17" s="87" t="s">
        <v>62</v>
      </c>
      <c r="E17" s="87" t="s">
        <v>63</v>
      </c>
      <c r="F17" s="87" t="s">
        <v>64</v>
      </c>
      <c r="G17" s="87" t="s">
        <v>65</v>
      </c>
      <c r="H17" s="93"/>
      <c r="I17" s="82"/>
      <c r="J17" s="87"/>
      <c r="K17" s="87"/>
      <c r="L17" s="87"/>
      <c r="M17" s="74" t="s">
        <v>29</v>
      </c>
      <c r="N17" s="74" t="s">
        <v>37</v>
      </c>
      <c r="O17" s="74" t="s">
        <v>28</v>
      </c>
      <c r="P17" s="74" t="s">
        <v>27</v>
      </c>
      <c r="Q17" s="73" t="s">
        <v>53</v>
      </c>
      <c r="R17" s="74" t="s">
        <v>24</v>
      </c>
      <c r="S17" s="83"/>
      <c r="T17" s="83"/>
      <c r="U17" s="83"/>
    </row>
    <row r="18" spans="1:49" ht="70.5" customHeight="1" x14ac:dyDescent="0.25">
      <c r="A18" s="87"/>
      <c r="B18" s="87"/>
      <c r="C18" s="87"/>
      <c r="D18" s="87"/>
      <c r="E18" s="87"/>
      <c r="F18" s="87"/>
      <c r="G18" s="87"/>
      <c r="H18" s="93"/>
      <c r="I18" s="82"/>
      <c r="J18" s="87"/>
      <c r="K18" s="87"/>
      <c r="L18" s="87"/>
      <c r="M18" s="74"/>
      <c r="N18" s="74"/>
      <c r="O18" s="74"/>
      <c r="P18" s="74"/>
      <c r="Q18" s="73"/>
      <c r="R18" s="74"/>
      <c r="S18" s="83"/>
      <c r="T18" s="83"/>
      <c r="U18" s="83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</row>
    <row r="19" spans="1:49" ht="15.75" hidden="1" customHeight="1" x14ac:dyDescent="0.25">
      <c r="A19" s="87"/>
      <c r="B19" s="87"/>
      <c r="C19" s="87"/>
      <c r="D19" s="87"/>
      <c r="E19" s="87"/>
      <c r="F19" s="87"/>
      <c r="G19" s="87"/>
      <c r="H19" s="93"/>
      <c r="I19" s="82"/>
      <c r="J19" s="87"/>
      <c r="K19" s="87"/>
      <c r="L19" s="87"/>
      <c r="M19" s="74"/>
      <c r="N19" s="74"/>
      <c r="O19" s="74"/>
      <c r="P19" s="74"/>
      <c r="Q19" s="73"/>
      <c r="R19" s="74"/>
      <c r="S19" s="83"/>
      <c r="T19" s="83"/>
      <c r="U19" s="83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</row>
    <row r="20" spans="1:49" s="38" customFormat="1" ht="51" customHeight="1" x14ac:dyDescent="0.25">
      <c r="A20" s="87"/>
      <c r="B20" s="87"/>
      <c r="C20" s="87"/>
      <c r="D20" s="87"/>
      <c r="E20" s="87"/>
      <c r="F20" s="87"/>
      <c r="G20" s="87"/>
      <c r="H20" s="94"/>
      <c r="I20" s="82"/>
      <c r="J20" s="72" t="s">
        <v>26</v>
      </c>
      <c r="K20" s="72" t="s">
        <v>25</v>
      </c>
      <c r="L20" s="72" t="s">
        <v>24</v>
      </c>
      <c r="M20" s="12" t="s">
        <v>43</v>
      </c>
      <c r="N20" s="12" t="s">
        <v>43</v>
      </c>
      <c r="O20" s="12" t="s">
        <v>43</v>
      </c>
      <c r="P20" s="12" t="s">
        <v>43</v>
      </c>
      <c r="Q20" s="12" t="s">
        <v>43</v>
      </c>
      <c r="R20" s="12" t="s">
        <v>43</v>
      </c>
      <c r="S20" s="51"/>
      <c r="T20" s="51"/>
      <c r="U20" s="51"/>
      <c r="V20" s="52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</row>
    <row r="21" spans="1:49" s="1" customFormat="1" ht="15.75" x14ac:dyDescent="0.25">
      <c r="A21" s="26">
        <v>1</v>
      </c>
      <c r="B21" s="26">
        <v>2</v>
      </c>
      <c r="C21" s="26">
        <v>3</v>
      </c>
      <c r="D21" s="26">
        <v>4</v>
      </c>
      <c r="E21" s="16">
        <v>5</v>
      </c>
      <c r="F21" s="26">
        <v>6</v>
      </c>
      <c r="G21" s="26">
        <v>7</v>
      </c>
      <c r="H21" s="26">
        <v>8</v>
      </c>
      <c r="I21" s="26">
        <v>9</v>
      </c>
      <c r="J21" s="16">
        <v>10</v>
      </c>
      <c r="K21" s="16">
        <v>11</v>
      </c>
      <c r="L21" s="16">
        <v>12</v>
      </c>
      <c r="M21" s="16">
        <v>13</v>
      </c>
      <c r="N21" s="16">
        <v>14</v>
      </c>
      <c r="O21" s="16">
        <v>15</v>
      </c>
      <c r="P21" s="16">
        <v>16</v>
      </c>
      <c r="Q21" s="16">
        <v>17</v>
      </c>
      <c r="R21" s="3">
        <v>18</v>
      </c>
      <c r="S21" s="54"/>
      <c r="T21" s="54"/>
      <c r="U21" s="55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</row>
    <row r="22" spans="1:49" s="7" customFormat="1" ht="25.5" customHeight="1" x14ac:dyDescent="0.3">
      <c r="A22" s="76" t="s">
        <v>68</v>
      </c>
      <c r="B22" s="77"/>
      <c r="C22" s="77"/>
      <c r="D22" s="77"/>
      <c r="E22" s="77"/>
      <c r="F22" s="16" t="s">
        <v>52</v>
      </c>
      <c r="G22" s="16" t="s">
        <v>1</v>
      </c>
      <c r="H22" s="63">
        <f>H24+H28+H32+H38+H44+H48+H56+H52+H60+H64+H68+H72+H76+H80+H84+H88+H92+H96+H100</f>
        <v>160533.79999999999</v>
      </c>
      <c r="I22" s="4">
        <f>I24+I28+I32+I38+I44+I48+I56+I52+I60+I64+I68+I72+I76+I80+I84+I88+I92+I96+I100</f>
        <v>7480</v>
      </c>
      <c r="J22" s="16" t="s">
        <v>1</v>
      </c>
      <c r="K22" s="5" t="s">
        <v>1</v>
      </c>
      <c r="L22" s="63">
        <v>182334.86133999997</v>
      </c>
      <c r="M22" s="63">
        <v>171660.44834</v>
      </c>
      <c r="N22" s="63">
        <v>0</v>
      </c>
      <c r="O22" s="63">
        <v>10166.997619047615</v>
      </c>
      <c r="P22" s="63">
        <v>508.3053809523808</v>
      </c>
      <c r="Q22" s="63">
        <v>0</v>
      </c>
      <c r="R22" s="66">
        <v>182335.75133999999</v>
      </c>
      <c r="S22" s="23"/>
      <c r="T22" s="23"/>
      <c r="U22" s="23"/>
      <c r="V22" s="19">
        <v>3393.5000000000009</v>
      </c>
      <c r="W22" s="20">
        <f>P22-V22</f>
        <v>-2885.1946190476201</v>
      </c>
      <c r="X22" s="19"/>
      <c r="Y22" s="19"/>
      <c r="Z22" s="19"/>
      <c r="AA22" s="19"/>
      <c r="AB22" s="19"/>
      <c r="AC22" s="20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8"/>
      <c r="AU22" s="19"/>
      <c r="AV22" s="19"/>
      <c r="AW22" s="19"/>
    </row>
    <row r="23" spans="1:49" s="11" customFormat="1" ht="20.25" customHeight="1" x14ac:dyDescent="0.3">
      <c r="A23" s="71"/>
      <c r="B23" s="78" t="s">
        <v>66</v>
      </c>
      <c r="C23" s="79"/>
      <c r="D23" s="79"/>
      <c r="E23" s="79"/>
      <c r="F23" s="79"/>
      <c r="G23" s="79"/>
      <c r="H23" s="79"/>
      <c r="I23" s="80"/>
      <c r="J23" s="16" t="s">
        <v>1</v>
      </c>
      <c r="K23" s="5" t="s">
        <v>1</v>
      </c>
      <c r="L23" s="66"/>
      <c r="M23" s="66"/>
      <c r="N23" s="66"/>
      <c r="O23" s="66">
        <v>0.89</v>
      </c>
      <c r="P23" s="66"/>
      <c r="Q23" s="66"/>
      <c r="R23" s="66"/>
      <c r="S23" s="36"/>
      <c r="T23" s="36"/>
      <c r="U23" s="36"/>
      <c r="V23" s="36"/>
      <c r="W23" s="18"/>
      <c r="X23" s="17"/>
      <c r="Y23" s="17"/>
      <c r="Z23" s="17"/>
      <c r="AA23" s="17"/>
      <c r="AB23" s="17"/>
      <c r="AC23" s="18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8"/>
      <c r="AU23" s="17"/>
      <c r="AV23" s="17"/>
      <c r="AW23" s="17"/>
    </row>
    <row r="24" spans="1:49" s="1" customFormat="1" ht="21" customHeight="1" x14ac:dyDescent="0.3">
      <c r="A24" s="31">
        <v>1</v>
      </c>
      <c r="B24" s="29">
        <v>71956000</v>
      </c>
      <c r="C24" s="6" t="s">
        <v>10</v>
      </c>
      <c r="D24" s="6" t="s">
        <v>10</v>
      </c>
      <c r="E24" s="6" t="s">
        <v>57</v>
      </c>
      <c r="F24" s="5" t="s">
        <v>23</v>
      </c>
      <c r="G24" s="28" t="s">
        <v>44</v>
      </c>
      <c r="H24" s="63">
        <v>5151.3999999999996</v>
      </c>
      <c r="I24" s="4">
        <v>223</v>
      </c>
      <c r="J24" s="27" t="s">
        <v>67</v>
      </c>
      <c r="K24" s="16" t="s">
        <v>1</v>
      </c>
      <c r="L24" s="63">
        <v>5667.0567900000005</v>
      </c>
      <c r="M24" s="63">
        <v>5667.0567900000005</v>
      </c>
      <c r="N24" s="63">
        <v>0</v>
      </c>
      <c r="O24" s="67">
        <v>0</v>
      </c>
      <c r="P24" s="63">
        <v>0</v>
      </c>
      <c r="Q24" s="63">
        <v>0</v>
      </c>
      <c r="R24" s="66">
        <v>5667.0567900000005</v>
      </c>
      <c r="S24" s="57"/>
      <c r="T24" s="57"/>
      <c r="U24" s="56"/>
      <c r="V24" s="9"/>
      <c r="W24" s="9"/>
      <c r="X24" s="9"/>
      <c r="Y24" s="9"/>
      <c r="Z24" s="9"/>
      <c r="AA24" s="9"/>
      <c r="AB24" s="9"/>
      <c r="AC24" s="58">
        <v>3732.5</v>
      </c>
      <c r="AD24" s="59">
        <v>2</v>
      </c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18"/>
      <c r="AU24" s="9"/>
      <c r="AV24" s="9"/>
      <c r="AW24" s="9"/>
    </row>
    <row r="25" spans="1:49" s="1" customFormat="1" ht="50.25" customHeight="1" x14ac:dyDescent="0.3">
      <c r="A25" s="33"/>
      <c r="B25" s="29">
        <v>71956000</v>
      </c>
      <c r="C25" s="6" t="s">
        <v>10</v>
      </c>
      <c r="D25" s="6"/>
      <c r="E25" s="6"/>
      <c r="F25" s="5" t="s">
        <v>23</v>
      </c>
      <c r="G25" s="28" t="s">
        <v>44</v>
      </c>
      <c r="H25" s="63"/>
      <c r="I25" s="4">
        <v>223</v>
      </c>
      <c r="J25" s="22" t="s">
        <v>47</v>
      </c>
      <c r="K25" s="2" t="s">
        <v>7</v>
      </c>
      <c r="L25" s="63">
        <v>113.468</v>
      </c>
      <c r="M25" s="64"/>
      <c r="N25" s="65"/>
      <c r="O25" s="65"/>
      <c r="P25" s="65"/>
      <c r="Q25" s="65"/>
      <c r="R25" s="65"/>
      <c r="S25" s="57"/>
      <c r="T25" s="57"/>
      <c r="U25" s="56"/>
      <c r="V25" s="9"/>
      <c r="W25" s="9"/>
      <c r="X25" s="9"/>
      <c r="Y25" s="9"/>
      <c r="Z25" s="9"/>
      <c r="AA25" s="9"/>
      <c r="AB25" s="9"/>
      <c r="AC25" s="58"/>
      <c r="AD25" s="8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18"/>
      <c r="AU25" s="9"/>
      <c r="AV25" s="9"/>
      <c r="AW25" s="9"/>
    </row>
    <row r="26" spans="1:49" s="1" customFormat="1" ht="21" customHeight="1" x14ac:dyDescent="0.3">
      <c r="A26" s="33"/>
      <c r="B26" s="29">
        <v>71956000</v>
      </c>
      <c r="C26" s="6" t="s">
        <v>10</v>
      </c>
      <c r="D26" s="6"/>
      <c r="E26" s="6"/>
      <c r="F26" s="5" t="s">
        <v>23</v>
      </c>
      <c r="G26" s="28" t="s">
        <v>44</v>
      </c>
      <c r="H26" s="63"/>
      <c r="I26" s="4">
        <v>223</v>
      </c>
      <c r="J26" s="10" t="s">
        <v>5</v>
      </c>
      <c r="K26" s="2" t="s">
        <v>0</v>
      </c>
      <c r="L26" s="63">
        <v>113.69379000000001</v>
      </c>
      <c r="M26" s="64"/>
      <c r="N26" s="65"/>
      <c r="O26" s="65"/>
      <c r="P26" s="65"/>
      <c r="Q26" s="65"/>
      <c r="R26" s="65"/>
      <c r="S26" s="57"/>
      <c r="T26" s="57"/>
      <c r="U26" s="56"/>
      <c r="V26" s="9"/>
      <c r="W26" s="9"/>
      <c r="X26" s="9"/>
      <c r="Y26" s="9"/>
      <c r="Z26" s="9"/>
      <c r="AA26" s="9"/>
      <c r="AB26" s="9"/>
      <c r="AC26" s="58"/>
      <c r="AD26" s="8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18"/>
      <c r="AU26" s="9"/>
      <c r="AV26" s="9"/>
      <c r="AW26" s="9"/>
    </row>
    <row r="27" spans="1:49" s="1" customFormat="1" ht="18.75" x14ac:dyDescent="0.3">
      <c r="A27" s="34"/>
      <c r="B27" s="29">
        <v>71956000</v>
      </c>
      <c r="C27" s="6" t="s">
        <v>10</v>
      </c>
      <c r="D27" s="6"/>
      <c r="E27" s="6"/>
      <c r="F27" s="5" t="s">
        <v>23</v>
      </c>
      <c r="G27" s="28" t="s">
        <v>44</v>
      </c>
      <c r="H27" s="63"/>
      <c r="I27" s="4">
        <v>223</v>
      </c>
      <c r="J27" s="70" t="s">
        <v>45</v>
      </c>
      <c r="K27" s="2" t="s">
        <v>8</v>
      </c>
      <c r="L27" s="63">
        <v>5439.8950000000004</v>
      </c>
      <c r="M27" s="64"/>
      <c r="N27" s="65"/>
      <c r="O27" s="65"/>
      <c r="P27" s="65"/>
      <c r="Q27" s="65"/>
      <c r="R27" s="65"/>
      <c r="S27" s="57"/>
      <c r="T27" s="57"/>
      <c r="U27" s="56"/>
      <c r="V27" s="9"/>
      <c r="W27" s="9"/>
      <c r="X27" s="9"/>
      <c r="Y27" s="9"/>
      <c r="Z27" s="9"/>
      <c r="AA27" s="9"/>
      <c r="AB27" s="9"/>
      <c r="AC27" s="58"/>
      <c r="AD27" s="8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18"/>
      <c r="AU27" s="9"/>
      <c r="AV27" s="9"/>
      <c r="AW27" s="9"/>
    </row>
    <row r="28" spans="1:49" s="1" customFormat="1" ht="21" customHeight="1" x14ac:dyDescent="0.3">
      <c r="A28" s="31">
        <v>2</v>
      </c>
      <c r="B28" s="29">
        <v>71956000</v>
      </c>
      <c r="C28" s="6" t="s">
        <v>10</v>
      </c>
      <c r="D28" s="6" t="s">
        <v>10</v>
      </c>
      <c r="E28" s="6" t="s">
        <v>57</v>
      </c>
      <c r="F28" s="5" t="s">
        <v>22</v>
      </c>
      <c r="G28" s="28" t="s">
        <v>44</v>
      </c>
      <c r="H28" s="63">
        <v>4633.1000000000004</v>
      </c>
      <c r="I28" s="4">
        <v>220</v>
      </c>
      <c r="J28" s="27" t="s">
        <v>67</v>
      </c>
      <c r="K28" s="16" t="s">
        <v>1</v>
      </c>
      <c r="L28" s="63">
        <v>5663.8123100000003</v>
      </c>
      <c r="M28" s="63">
        <v>5663.8123100000003</v>
      </c>
      <c r="N28" s="63">
        <v>0</v>
      </c>
      <c r="O28" s="67">
        <v>0</v>
      </c>
      <c r="P28" s="63">
        <v>0</v>
      </c>
      <c r="Q28" s="63">
        <v>0</v>
      </c>
      <c r="R28" s="66">
        <v>5663.8123100000003</v>
      </c>
      <c r="S28" s="57"/>
      <c r="T28" s="57"/>
      <c r="U28" s="56"/>
      <c r="V28" s="9"/>
      <c r="W28" s="9"/>
      <c r="X28" s="9"/>
      <c r="Y28" s="9"/>
      <c r="Z28" s="9"/>
      <c r="AA28" s="9"/>
      <c r="AB28" s="9"/>
      <c r="AC28" s="58">
        <v>3310.5</v>
      </c>
      <c r="AD28" s="8">
        <v>2</v>
      </c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18"/>
      <c r="AU28" s="9"/>
      <c r="AV28" s="9"/>
      <c r="AW28" s="9"/>
    </row>
    <row r="29" spans="1:49" s="1" customFormat="1" ht="50.25" customHeight="1" x14ac:dyDescent="0.3">
      <c r="A29" s="33"/>
      <c r="B29" s="29">
        <v>71956000</v>
      </c>
      <c r="C29" s="6" t="s">
        <v>10</v>
      </c>
      <c r="D29" s="6"/>
      <c r="E29" s="6"/>
      <c r="F29" s="5" t="s">
        <v>22</v>
      </c>
      <c r="G29" s="28" t="s">
        <v>44</v>
      </c>
      <c r="H29" s="63"/>
      <c r="I29" s="4">
        <v>220</v>
      </c>
      <c r="J29" s="22" t="s">
        <v>47</v>
      </c>
      <c r="K29" s="2" t="s">
        <v>7</v>
      </c>
      <c r="L29" s="63">
        <v>111.273</v>
      </c>
      <c r="M29" s="64"/>
      <c r="N29" s="64"/>
      <c r="O29" s="65"/>
      <c r="P29" s="65"/>
      <c r="Q29" s="64"/>
      <c r="R29" s="65"/>
      <c r="S29" s="57"/>
      <c r="T29" s="57"/>
      <c r="U29" s="56"/>
      <c r="V29" s="9"/>
      <c r="W29" s="9"/>
      <c r="X29" s="9"/>
      <c r="Y29" s="9"/>
      <c r="Z29" s="9"/>
      <c r="AA29" s="9"/>
      <c r="AB29" s="9"/>
      <c r="AC29" s="58"/>
      <c r="AD29" s="8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18"/>
      <c r="AU29" s="9"/>
      <c r="AV29" s="9"/>
      <c r="AW29" s="9"/>
    </row>
    <row r="30" spans="1:49" s="1" customFormat="1" ht="21" customHeight="1" x14ac:dyDescent="0.3">
      <c r="A30" s="33"/>
      <c r="B30" s="29">
        <v>71956000</v>
      </c>
      <c r="C30" s="6" t="s">
        <v>10</v>
      </c>
      <c r="D30" s="6"/>
      <c r="E30" s="6"/>
      <c r="F30" s="5" t="s">
        <v>22</v>
      </c>
      <c r="G30" s="28" t="s">
        <v>44</v>
      </c>
      <c r="H30" s="63"/>
      <c r="I30" s="4">
        <v>220</v>
      </c>
      <c r="J30" s="10" t="s">
        <v>5</v>
      </c>
      <c r="K30" s="2" t="s">
        <v>0</v>
      </c>
      <c r="L30" s="63">
        <v>113.67231</v>
      </c>
      <c r="M30" s="64"/>
      <c r="N30" s="64"/>
      <c r="O30" s="65"/>
      <c r="P30" s="65"/>
      <c r="Q30" s="64"/>
      <c r="R30" s="65"/>
      <c r="S30" s="57"/>
      <c r="T30" s="57"/>
      <c r="U30" s="56"/>
      <c r="V30" s="9"/>
      <c r="W30" s="9"/>
      <c r="X30" s="9"/>
      <c r="Y30" s="9"/>
      <c r="Z30" s="9"/>
      <c r="AA30" s="9"/>
      <c r="AB30" s="9"/>
      <c r="AC30" s="58"/>
      <c r="AD30" s="8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18"/>
      <c r="AU30" s="9"/>
      <c r="AV30" s="9"/>
      <c r="AW30" s="9"/>
    </row>
    <row r="31" spans="1:49" s="1" customFormat="1" ht="21" customHeight="1" x14ac:dyDescent="0.3">
      <c r="A31" s="34"/>
      <c r="B31" s="29">
        <v>71956000</v>
      </c>
      <c r="C31" s="6" t="s">
        <v>10</v>
      </c>
      <c r="D31" s="6"/>
      <c r="E31" s="6"/>
      <c r="F31" s="5" t="s">
        <v>22</v>
      </c>
      <c r="G31" s="28" t="s">
        <v>44</v>
      </c>
      <c r="H31" s="63"/>
      <c r="I31" s="4">
        <v>220</v>
      </c>
      <c r="J31" s="70" t="s">
        <v>45</v>
      </c>
      <c r="K31" s="2" t="s">
        <v>8</v>
      </c>
      <c r="L31" s="63">
        <v>5438.8670000000002</v>
      </c>
      <c r="M31" s="64"/>
      <c r="N31" s="64"/>
      <c r="O31" s="65"/>
      <c r="P31" s="65"/>
      <c r="Q31" s="64"/>
      <c r="R31" s="65"/>
      <c r="S31" s="57"/>
      <c r="T31" s="57"/>
      <c r="U31" s="56"/>
      <c r="V31" s="9"/>
      <c r="W31" s="9"/>
      <c r="X31" s="9"/>
      <c r="Y31" s="9"/>
      <c r="Z31" s="9"/>
      <c r="AA31" s="9"/>
      <c r="AB31" s="9"/>
      <c r="AC31" s="58"/>
      <c r="AD31" s="8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18"/>
      <c r="AU31" s="9"/>
      <c r="AV31" s="9"/>
      <c r="AW31" s="9"/>
    </row>
    <row r="32" spans="1:49" s="1" customFormat="1" ht="21" customHeight="1" x14ac:dyDescent="0.3">
      <c r="A32" s="31">
        <v>3</v>
      </c>
      <c r="B32" s="29">
        <v>71956000</v>
      </c>
      <c r="C32" s="6" t="s">
        <v>10</v>
      </c>
      <c r="D32" s="6" t="s">
        <v>10</v>
      </c>
      <c r="E32" s="6" t="s">
        <v>57</v>
      </c>
      <c r="F32" s="5" t="s">
        <v>21</v>
      </c>
      <c r="G32" s="28" t="s">
        <v>44</v>
      </c>
      <c r="H32" s="63">
        <v>5638.6</v>
      </c>
      <c r="I32" s="4">
        <v>195</v>
      </c>
      <c r="J32" s="27" t="s">
        <v>67</v>
      </c>
      <c r="K32" s="16" t="s">
        <v>1</v>
      </c>
      <c r="L32" s="63">
        <v>5286.7597400000004</v>
      </c>
      <c r="M32" s="63">
        <v>0</v>
      </c>
      <c r="N32" s="63">
        <v>0</v>
      </c>
      <c r="O32" s="67">
        <v>5035.0092761904743</v>
      </c>
      <c r="P32" s="63">
        <v>251.75046380952372</v>
      </c>
      <c r="Q32" s="63">
        <v>0</v>
      </c>
      <c r="R32" s="66">
        <v>5286.7597399999977</v>
      </c>
      <c r="S32" s="57"/>
      <c r="T32" s="57"/>
      <c r="U32" s="56"/>
      <c r="V32" s="9"/>
      <c r="W32" s="9"/>
      <c r="X32" s="9"/>
      <c r="Y32" s="9"/>
      <c r="Z32" s="9"/>
      <c r="AA32" s="9"/>
      <c r="AB32" s="9"/>
      <c r="AC32" s="58">
        <v>3816.8</v>
      </c>
      <c r="AD32" s="8">
        <v>2</v>
      </c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18"/>
      <c r="AU32" s="9"/>
      <c r="AV32" s="9"/>
      <c r="AW32" s="9"/>
    </row>
    <row r="33" spans="1:49" s="1" customFormat="1" ht="50.25" customHeight="1" x14ac:dyDescent="0.3">
      <c r="A33" s="32"/>
      <c r="B33" s="29">
        <v>71956000</v>
      </c>
      <c r="C33" s="6" t="s">
        <v>10</v>
      </c>
      <c r="D33" s="6"/>
      <c r="E33" s="6"/>
      <c r="F33" s="5" t="s">
        <v>21</v>
      </c>
      <c r="G33" s="28" t="s">
        <v>44</v>
      </c>
      <c r="H33" s="63"/>
      <c r="I33" s="4">
        <v>195</v>
      </c>
      <c r="J33" s="22" t="s">
        <v>47</v>
      </c>
      <c r="K33" s="2" t="s">
        <v>7</v>
      </c>
      <c r="L33" s="63">
        <v>278.55799999999999</v>
      </c>
      <c r="M33" s="64"/>
      <c r="N33" s="64"/>
      <c r="O33" s="67"/>
      <c r="P33" s="63"/>
      <c r="Q33" s="64"/>
      <c r="R33" s="64"/>
      <c r="S33" s="57"/>
      <c r="T33" s="57"/>
      <c r="U33" s="56"/>
      <c r="V33" s="9"/>
      <c r="W33" s="9"/>
      <c r="X33" s="9"/>
      <c r="Y33" s="9"/>
      <c r="Z33" s="9"/>
      <c r="AA33" s="9"/>
      <c r="AB33" s="9"/>
      <c r="AC33" s="58"/>
      <c r="AD33" s="8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18"/>
      <c r="AU33" s="9"/>
      <c r="AV33" s="9"/>
      <c r="AW33" s="9"/>
    </row>
    <row r="34" spans="1:49" s="1" customFormat="1" ht="21" customHeight="1" x14ac:dyDescent="0.3">
      <c r="A34" s="33"/>
      <c r="B34" s="29">
        <v>71956000</v>
      </c>
      <c r="C34" s="6" t="s">
        <v>10</v>
      </c>
      <c r="D34" s="6"/>
      <c r="E34" s="6"/>
      <c r="F34" s="5" t="s">
        <v>21</v>
      </c>
      <c r="G34" s="28" t="s">
        <v>44</v>
      </c>
      <c r="H34" s="63"/>
      <c r="I34" s="4">
        <v>195</v>
      </c>
      <c r="J34" s="10" t="s">
        <v>5</v>
      </c>
      <c r="K34" s="2" t="s">
        <v>0</v>
      </c>
      <c r="L34" s="64">
        <v>95.12</v>
      </c>
      <c r="M34" s="64"/>
      <c r="N34" s="64"/>
      <c r="O34" s="67"/>
      <c r="P34" s="63"/>
      <c r="Q34" s="64"/>
      <c r="R34" s="64"/>
      <c r="S34" s="57"/>
      <c r="T34" s="57"/>
      <c r="U34" s="56"/>
      <c r="V34" s="9"/>
      <c r="W34" s="9"/>
      <c r="X34" s="9"/>
      <c r="Y34" s="9"/>
      <c r="Z34" s="9"/>
      <c r="AA34" s="9"/>
      <c r="AB34" s="9"/>
      <c r="AC34" s="58"/>
      <c r="AD34" s="8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18"/>
      <c r="AU34" s="9"/>
      <c r="AV34" s="9"/>
      <c r="AW34" s="9"/>
    </row>
    <row r="35" spans="1:49" s="1" customFormat="1" ht="21" customHeight="1" x14ac:dyDescent="0.3">
      <c r="A35" s="33"/>
      <c r="B35" s="29">
        <v>71956000</v>
      </c>
      <c r="C35" s="6" t="s">
        <v>10</v>
      </c>
      <c r="D35" s="6"/>
      <c r="E35" s="6"/>
      <c r="F35" s="5" t="s">
        <v>21</v>
      </c>
      <c r="G35" s="28" t="s">
        <v>44</v>
      </c>
      <c r="H35" s="63"/>
      <c r="I35" s="4">
        <v>195</v>
      </c>
      <c r="J35" s="10" t="s">
        <v>4</v>
      </c>
      <c r="K35" s="2" t="s">
        <v>6</v>
      </c>
      <c r="L35" s="63">
        <v>2870.7628300000001</v>
      </c>
      <c r="M35" s="64"/>
      <c r="N35" s="64"/>
      <c r="O35" s="67"/>
      <c r="P35" s="63"/>
      <c r="Q35" s="64"/>
      <c r="R35" s="64"/>
      <c r="S35" s="57"/>
      <c r="T35" s="57"/>
      <c r="U35" s="56"/>
      <c r="V35" s="9"/>
      <c r="W35" s="9"/>
      <c r="X35" s="9"/>
      <c r="Y35" s="9"/>
      <c r="Z35" s="9"/>
      <c r="AA35" s="9"/>
      <c r="AB35" s="9"/>
      <c r="AC35" s="58"/>
      <c r="AD35" s="8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18"/>
      <c r="AU35" s="9"/>
      <c r="AV35" s="9"/>
      <c r="AW35" s="9"/>
    </row>
    <row r="36" spans="1:49" s="1" customFormat="1" ht="21" customHeight="1" x14ac:dyDescent="0.3">
      <c r="A36" s="33"/>
      <c r="B36" s="29">
        <v>71956000</v>
      </c>
      <c r="C36" s="6" t="s">
        <v>10</v>
      </c>
      <c r="D36" s="6"/>
      <c r="E36" s="6"/>
      <c r="F36" s="5" t="s">
        <v>21</v>
      </c>
      <c r="G36" s="28" t="s">
        <v>44</v>
      </c>
      <c r="H36" s="63"/>
      <c r="I36" s="4">
        <v>195</v>
      </c>
      <c r="J36" s="10" t="s">
        <v>3</v>
      </c>
      <c r="K36" s="2" t="s">
        <v>2</v>
      </c>
      <c r="L36" s="63">
        <v>1384.1235999999999</v>
      </c>
      <c r="M36" s="64"/>
      <c r="N36" s="64"/>
      <c r="O36" s="67"/>
      <c r="P36" s="63"/>
      <c r="Q36" s="64"/>
      <c r="R36" s="64"/>
      <c r="S36" s="57"/>
      <c r="T36" s="57"/>
      <c r="U36" s="56"/>
      <c r="V36" s="9"/>
      <c r="W36" s="9"/>
      <c r="X36" s="9"/>
      <c r="Y36" s="9"/>
      <c r="Z36" s="9"/>
      <c r="AA36" s="9"/>
      <c r="AB36" s="9"/>
      <c r="AC36" s="58"/>
      <c r="AD36" s="8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18"/>
      <c r="AU36" s="9"/>
      <c r="AV36" s="9"/>
      <c r="AW36" s="9"/>
    </row>
    <row r="37" spans="1:49" s="1" customFormat="1" ht="86.25" customHeight="1" x14ac:dyDescent="0.3">
      <c r="A37" s="34"/>
      <c r="B37" s="29">
        <v>71956000</v>
      </c>
      <c r="C37" s="6" t="s">
        <v>10</v>
      </c>
      <c r="D37" s="6"/>
      <c r="E37" s="6"/>
      <c r="F37" s="5" t="s">
        <v>21</v>
      </c>
      <c r="G37" s="28" t="s">
        <v>44</v>
      </c>
      <c r="H37" s="63"/>
      <c r="I37" s="4">
        <v>195</v>
      </c>
      <c r="J37" s="10" t="s">
        <v>38</v>
      </c>
      <c r="K37" s="2" t="s">
        <v>19</v>
      </c>
      <c r="L37" s="63">
        <v>658.19530999999995</v>
      </c>
      <c r="M37" s="64"/>
      <c r="N37" s="64"/>
      <c r="O37" s="67"/>
      <c r="P37" s="63"/>
      <c r="Q37" s="64"/>
      <c r="R37" s="64"/>
      <c r="S37" s="57"/>
      <c r="T37" s="57"/>
      <c r="U37" s="56"/>
      <c r="V37" s="9"/>
      <c r="W37" s="9"/>
      <c r="X37" s="9"/>
      <c r="Y37" s="9"/>
      <c r="Z37" s="9"/>
      <c r="AA37" s="9"/>
      <c r="AB37" s="9"/>
      <c r="AC37" s="58"/>
      <c r="AD37" s="8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18"/>
      <c r="AU37" s="9"/>
      <c r="AV37" s="9"/>
      <c r="AW37" s="9"/>
    </row>
    <row r="38" spans="1:49" s="1" customFormat="1" ht="21" customHeight="1" x14ac:dyDescent="0.3">
      <c r="A38" s="31">
        <v>4</v>
      </c>
      <c r="B38" s="29">
        <v>71956000</v>
      </c>
      <c r="C38" s="6" t="s">
        <v>10</v>
      </c>
      <c r="D38" s="6" t="s">
        <v>10</v>
      </c>
      <c r="E38" s="6" t="s">
        <v>57</v>
      </c>
      <c r="F38" s="5" t="s">
        <v>20</v>
      </c>
      <c r="G38" s="28" t="s">
        <v>44</v>
      </c>
      <c r="H38" s="63">
        <v>5607</v>
      </c>
      <c r="I38" s="4">
        <v>221</v>
      </c>
      <c r="J38" s="27" t="s">
        <v>67</v>
      </c>
      <c r="K38" s="16" t="s">
        <v>1</v>
      </c>
      <c r="L38" s="63">
        <v>5387.65326</v>
      </c>
      <c r="M38" s="63">
        <v>0</v>
      </c>
      <c r="N38" s="63">
        <v>0</v>
      </c>
      <c r="O38" s="67">
        <v>5131.0983428571408</v>
      </c>
      <c r="P38" s="63">
        <v>256.55491714285705</v>
      </c>
      <c r="Q38" s="63">
        <v>0</v>
      </c>
      <c r="R38" s="66">
        <v>5387.6532599999982</v>
      </c>
      <c r="S38" s="57"/>
      <c r="T38" s="57"/>
      <c r="U38" s="56"/>
      <c r="V38" s="9"/>
      <c r="W38" s="9"/>
      <c r="X38" s="9"/>
      <c r="Y38" s="9"/>
      <c r="Z38" s="9"/>
      <c r="AA38" s="9"/>
      <c r="AB38" s="9"/>
      <c r="AC38" s="58">
        <v>3857.2</v>
      </c>
      <c r="AD38" s="8">
        <v>2</v>
      </c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18"/>
      <c r="AU38" s="9"/>
      <c r="AV38" s="9"/>
      <c r="AW38" s="9"/>
    </row>
    <row r="39" spans="1:49" s="1" customFormat="1" ht="50.25" customHeight="1" x14ac:dyDescent="0.3">
      <c r="A39" s="32"/>
      <c r="B39" s="29">
        <v>71956000</v>
      </c>
      <c r="C39" s="6" t="s">
        <v>10</v>
      </c>
      <c r="D39" s="6"/>
      <c r="E39" s="6"/>
      <c r="F39" s="5" t="s">
        <v>20</v>
      </c>
      <c r="G39" s="28" t="s">
        <v>44</v>
      </c>
      <c r="H39" s="63"/>
      <c r="I39" s="4">
        <v>221</v>
      </c>
      <c r="J39" s="22" t="s">
        <v>47</v>
      </c>
      <c r="K39" s="2" t="s">
        <v>7</v>
      </c>
      <c r="L39" s="63">
        <v>278.702</v>
      </c>
      <c r="M39" s="64"/>
      <c r="N39" s="64"/>
      <c r="O39" s="64"/>
      <c r="P39" s="64"/>
      <c r="Q39" s="64"/>
      <c r="R39" s="64"/>
      <c r="S39" s="57"/>
      <c r="T39" s="57"/>
      <c r="U39" s="56"/>
      <c r="V39" s="9"/>
      <c r="W39" s="9"/>
      <c r="X39" s="9"/>
      <c r="Y39" s="9"/>
      <c r="Z39" s="9"/>
      <c r="AA39" s="9"/>
      <c r="AB39" s="9"/>
      <c r="AC39" s="58"/>
      <c r="AD39" s="8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18"/>
      <c r="AU39" s="9"/>
      <c r="AV39" s="9"/>
      <c r="AW39" s="9"/>
    </row>
    <row r="40" spans="1:49" s="1" customFormat="1" ht="21" customHeight="1" x14ac:dyDescent="0.3">
      <c r="A40" s="33"/>
      <c r="B40" s="29">
        <v>71956000</v>
      </c>
      <c r="C40" s="6" t="s">
        <v>10</v>
      </c>
      <c r="D40" s="6"/>
      <c r="E40" s="6"/>
      <c r="F40" s="5" t="s">
        <v>20</v>
      </c>
      <c r="G40" s="28" t="s">
        <v>44</v>
      </c>
      <c r="H40" s="63"/>
      <c r="I40" s="4">
        <v>221</v>
      </c>
      <c r="J40" s="10" t="s">
        <v>5</v>
      </c>
      <c r="K40" s="2" t="s">
        <v>0</v>
      </c>
      <c r="L40" s="63">
        <v>97.033000000000001</v>
      </c>
      <c r="M40" s="64"/>
      <c r="N40" s="64"/>
      <c r="O40" s="64"/>
      <c r="P40" s="64"/>
      <c r="Q40" s="64"/>
      <c r="R40" s="64"/>
      <c r="S40" s="57"/>
      <c r="T40" s="57"/>
      <c r="U40" s="56"/>
      <c r="V40" s="9"/>
      <c r="W40" s="9"/>
      <c r="X40" s="9"/>
      <c r="Y40" s="9"/>
      <c r="Z40" s="9"/>
      <c r="AA40" s="9"/>
      <c r="AB40" s="9"/>
      <c r="AC40" s="58"/>
      <c r="AD40" s="8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18"/>
      <c r="AU40" s="9"/>
      <c r="AV40" s="9"/>
      <c r="AW40" s="9"/>
    </row>
    <row r="41" spans="1:49" s="1" customFormat="1" ht="21" customHeight="1" x14ac:dyDescent="0.3">
      <c r="A41" s="33"/>
      <c r="B41" s="29">
        <v>71956000</v>
      </c>
      <c r="C41" s="6" t="s">
        <v>10</v>
      </c>
      <c r="D41" s="6"/>
      <c r="E41" s="6"/>
      <c r="F41" s="5" t="s">
        <v>20</v>
      </c>
      <c r="G41" s="28" t="s">
        <v>44</v>
      </c>
      <c r="H41" s="63"/>
      <c r="I41" s="4">
        <v>221</v>
      </c>
      <c r="J41" s="10" t="s">
        <v>4</v>
      </c>
      <c r="K41" s="2" t="s">
        <v>6</v>
      </c>
      <c r="L41" s="63">
        <v>2778.1941099999999</v>
      </c>
      <c r="M41" s="64"/>
      <c r="N41" s="64"/>
      <c r="O41" s="64"/>
      <c r="P41" s="64"/>
      <c r="Q41" s="64"/>
      <c r="R41" s="64"/>
      <c r="S41" s="57"/>
      <c r="T41" s="57"/>
      <c r="U41" s="56"/>
      <c r="V41" s="9"/>
      <c r="W41" s="9"/>
      <c r="X41" s="9"/>
      <c r="Y41" s="9"/>
      <c r="Z41" s="9"/>
      <c r="AA41" s="9"/>
      <c r="AB41" s="9"/>
      <c r="AC41" s="58"/>
      <c r="AD41" s="8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18"/>
      <c r="AU41" s="9"/>
      <c r="AV41" s="9"/>
      <c r="AW41" s="9"/>
    </row>
    <row r="42" spans="1:49" s="1" customFormat="1" ht="21" customHeight="1" x14ac:dyDescent="0.3">
      <c r="A42" s="33"/>
      <c r="B42" s="29">
        <v>71956000</v>
      </c>
      <c r="C42" s="6" t="s">
        <v>10</v>
      </c>
      <c r="D42" s="6"/>
      <c r="E42" s="6"/>
      <c r="F42" s="5" t="s">
        <v>20</v>
      </c>
      <c r="G42" s="28" t="s">
        <v>44</v>
      </c>
      <c r="H42" s="63"/>
      <c r="I42" s="4">
        <v>221</v>
      </c>
      <c r="J42" s="10" t="s">
        <v>3</v>
      </c>
      <c r="K42" s="2" t="s">
        <v>2</v>
      </c>
      <c r="L42" s="63">
        <v>1438.165</v>
      </c>
      <c r="M42" s="64"/>
      <c r="N42" s="64"/>
      <c r="O42" s="64"/>
      <c r="P42" s="64"/>
      <c r="Q42" s="64"/>
      <c r="R42" s="64"/>
      <c r="S42" s="57"/>
      <c r="T42" s="57"/>
      <c r="U42" s="56"/>
      <c r="V42" s="9"/>
      <c r="W42" s="9"/>
      <c r="X42" s="9"/>
      <c r="Y42" s="9"/>
      <c r="Z42" s="9"/>
      <c r="AA42" s="9"/>
      <c r="AB42" s="9"/>
      <c r="AC42" s="58"/>
      <c r="AD42" s="8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18"/>
      <c r="AU42" s="9"/>
      <c r="AV42" s="9"/>
      <c r="AW42" s="9"/>
    </row>
    <row r="43" spans="1:49" s="1" customFormat="1" ht="84" customHeight="1" x14ac:dyDescent="0.3">
      <c r="A43" s="34"/>
      <c r="B43" s="29">
        <v>71956000</v>
      </c>
      <c r="C43" s="6" t="s">
        <v>10</v>
      </c>
      <c r="D43" s="6"/>
      <c r="E43" s="6"/>
      <c r="F43" s="5" t="s">
        <v>20</v>
      </c>
      <c r="G43" s="28" t="s">
        <v>44</v>
      </c>
      <c r="H43" s="63"/>
      <c r="I43" s="4">
        <v>221</v>
      </c>
      <c r="J43" s="10" t="s">
        <v>38</v>
      </c>
      <c r="K43" s="2" t="s">
        <v>19</v>
      </c>
      <c r="L43" s="63">
        <v>795.55915000000005</v>
      </c>
      <c r="M43" s="64"/>
      <c r="N43" s="64"/>
      <c r="O43" s="64"/>
      <c r="P43" s="64"/>
      <c r="Q43" s="64"/>
      <c r="R43" s="64"/>
      <c r="S43" s="57"/>
      <c r="T43" s="57"/>
      <c r="U43" s="56"/>
      <c r="V43" s="9"/>
      <c r="W43" s="9"/>
      <c r="X43" s="9"/>
      <c r="Y43" s="9"/>
      <c r="Z43" s="9"/>
      <c r="AA43" s="9"/>
      <c r="AB43" s="9"/>
      <c r="AC43" s="58"/>
      <c r="AD43" s="8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18"/>
      <c r="AU43" s="9"/>
      <c r="AV43" s="9"/>
      <c r="AW43" s="9"/>
    </row>
    <row r="44" spans="1:49" s="1" customFormat="1" ht="21.75" customHeight="1" x14ac:dyDescent="0.3">
      <c r="A44" s="31">
        <v>5</v>
      </c>
      <c r="B44" s="29">
        <v>71956000</v>
      </c>
      <c r="C44" s="6" t="s">
        <v>10</v>
      </c>
      <c r="D44" s="6" t="s">
        <v>10</v>
      </c>
      <c r="E44" s="6" t="s">
        <v>12</v>
      </c>
      <c r="F44" s="5" t="s">
        <v>18</v>
      </c>
      <c r="G44" s="28" t="s">
        <v>44</v>
      </c>
      <c r="H44" s="63">
        <v>14085.2</v>
      </c>
      <c r="I44" s="4">
        <v>638</v>
      </c>
      <c r="J44" s="27" t="s">
        <v>67</v>
      </c>
      <c r="K44" s="16" t="s">
        <v>1</v>
      </c>
      <c r="L44" s="68">
        <v>17442.024680000002</v>
      </c>
      <c r="M44" s="63">
        <v>17442.024680000002</v>
      </c>
      <c r="N44" s="63">
        <v>0</v>
      </c>
      <c r="O44" s="67">
        <v>0</v>
      </c>
      <c r="P44" s="63">
        <v>0</v>
      </c>
      <c r="Q44" s="63">
        <v>0</v>
      </c>
      <c r="R44" s="66">
        <v>17442.024680000002</v>
      </c>
      <c r="S44" s="57"/>
      <c r="T44" s="57"/>
      <c r="U44" s="56"/>
      <c r="V44" s="9"/>
      <c r="W44" s="9"/>
      <c r="X44" s="9"/>
      <c r="Y44" s="9"/>
      <c r="Z44" s="9"/>
      <c r="AA44" s="9"/>
      <c r="AB44" s="9"/>
      <c r="AC44" s="58">
        <v>11732.4</v>
      </c>
      <c r="AD44" s="8">
        <v>6</v>
      </c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18"/>
      <c r="AU44" s="9"/>
      <c r="AV44" s="9"/>
      <c r="AW44" s="9"/>
    </row>
    <row r="45" spans="1:49" s="1" customFormat="1" ht="50.25" customHeight="1" x14ac:dyDescent="0.3">
      <c r="A45" s="32"/>
      <c r="B45" s="29">
        <v>71956000</v>
      </c>
      <c r="C45" s="6" t="s">
        <v>10</v>
      </c>
      <c r="D45" s="6"/>
      <c r="E45" s="6"/>
      <c r="F45" s="5" t="s">
        <v>18</v>
      </c>
      <c r="G45" s="28" t="s">
        <v>44</v>
      </c>
      <c r="H45" s="63"/>
      <c r="I45" s="4">
        <v>638</v>
      </c>
      <c r="J45" s="22" t="s">
        <v>47</v>
      </c>
      <c r="K45" s="2" t="s">
        <v>7</v>
      </c>
      <c r="L45" s="63">
        <v>203.04400000000001</v>
      </c>
      <c r="M45" s="64"/>
      <c r="N45" s="64"/>
      <c r="O45" s="65"/>
      <c r="P45" s="65"/>
      <c r="Q45" s="64"/>
      <c r="R45" s="65"/>
      <c r="S45" s="57"/>
      <c r="T45" s="57"/>
      <c r="U45" s="56"/>
      <c r="V45" s="9"/>
      <c r="W45" s="9"/>
      <c r="X45" s="9"/>
      <c r="Y45" s="9"/>
      <c r="Z45" s="9"/>
      <c r="AA45" s="9"/>
      <c r="AB45" s="9"/>
      <c r="AC45" s="58"/>
      <c r="AD45" s="8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18"/>
      <c r="AU45" s="9"/>
      <c r="AV45" s="9"/>
      <c r="AW45" s="9"/>
    </row>
    <row r="46" spans="1:49" s="1" customFormat="1" ht="21.75" customHeight="1" x14ac:dyDescent="0.3">
      <c r="A46" s="32"/>
      <c r="B46" s="29">
        <v>71956000</v>
      </c>
      <c r="C46" s="6" t="s">
        <v>10</v>
      </c>
      <c r="D46" s="6"/>
      <c r="E46" s="6"/>
      <c r="F46" s="5" t="s">
        <v>18</v>
      </c>
      <c r="G46" s="28" t="s">
        <v>44</v>
      </c>
      <c r="H46" s="63"/>
      <c r="I46" s="4">
        <v>638</v>
      </c>
      <c r="J46" s="10" t="s">
        <v>5</v>
      </c>
      <c r="K46" s="2" t="s">
        <v>0</v>
      </c>
      <c r="L46" s="63">
        <v>352.91867999999999</v>
      </c>
      <c r="M46" s="64"/>
      <c r="N46" s="64"/>
      <c r="O46" s="65"/>
      <c r="P46" s="65"/>
      <c r="Q46" s="64"/>
      <c r="R46" s="65"/>
      <c r="S46" s="57"/>
      <c r="T46" s="57"/>
      <c r="U46" s="56"/>
      <c r="V46" s="9"/>
      <c r="W46" s="9"/>
      <c r="X46" s="9"/>
      <c r="Y46" s="9"/>
      <c r="Z46" s="9"/>
      <c r="AA46" s="9"/>
      <c r="AB46" s="9"/>
      <c r="AC46" s="58"/>
      <c r="AD46" s="8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18"/>
      <c r="AU46" s="9"/>
      <c r="AV46" s="9"/>
      <c r="AW46" s="9"/>
    </row>
    <row r="47" spans="1:49" s="1" customFormat="1" ht="21.75" customHeight="1" x14ac:dyDescent="0.3">
      <c r="A47" s="30"/>
      <c r="B47" s="29">
        <v>71956000</v>
      </c>
      <c r="C47" s="6" t="s">
        <v>10</v>
      </c>
      <c r="D47" s="6"/>
      <c r="E47" s="6"/>
      <c r="F47" s="5" t="s">
        <v>18</v>
      </c>
      <c r="G47" s="28" t="s">
        <v>44</v>
      </c>
      <c r="H47" s="63"/>
      <c r="I47" s="4">
        <v>638</v>
      </c>
      <c r="J47" s="70" t="s">
        <v>45</v>
      </c>
      <c r="K47" s="2" t="s">
        <v>8</v>
      </c>
      <c r="L47" s="63">
        <v>16886.062000000002</v>
      </c>
      <c r="M47" s="64"/>
      <c r="N47" s="64"/>
      <c r="O47" s="65"/>
      <c r="P47" s="65"/>
      <c r="Q47" s="64"/>
      <c r="R47" s="65"/>
      <c r="S47" s="57"/>
      <c r="T47" s="57"/>
      <c r="U47" s="56"/>
      <c r="V47" s="9"/>
      <c r="W47" s="9"/>
      <c r="X47" s="9"/>
      <c r="Y47" s="9"/>
      <c r="Z47" s="9"/>
      <c r="AA47" s="9"/>
      <c r="AB47" s="9"/>
      <c r="AC47" s="58"/>
      <c r="AD47" s="8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18"/>
      <c r="AU47" s="9"/>
      <c r="AV47" s="9"/>
      <c r="AW47" s="9"/>
    </row>
    <row r="48" spans="1:49" s="1" customFormat="1" ht="21.75" customHeight="1" x14ac:dyDescent="0.3">
      <c r="A48" s="35">
        <v>6</v>
      </c>
      <c r="B48" s="29">
        <v>71956000</v>
      </c>
      <c r="C48" s="6" t="s">
        <v>10</v>
      </c>
      <c r="D48" s="6" t="s">
        <v>10</v>
      </c>
      <c r="E48" s="6" t="s">
        <v>12</v>
      </c>
      <c r="F48" s="5" t="s">
        <v>17</v>
      </c>
      <c r="G48" s="28" t="s">
        <v>44</v>
      </c>
      <c r="H48" s="64">
        <v>9695.6</v>
      </c>
      <c r="I48" s="14">
        <v>418</v>
      </c>
      <c r="J48" s="27" t="s">
        <v>67</v>
      </c>
      <c r="K48" s="16" t="s">
        <v>1</v>
      </c>
      <c r="L48" s="68">
        <v>11656.236669999998</v>
      </c>
      <c r="M48" s="63">
        <v>11656.236669999998</v>
      </c>
      <c r="N48" s="63">
        <v>0</v>
      </c>
      <c r="O48" s="67">
        <v>0</v>
      </c>
      <c r="P48" s="63">
        <v>0</v>
      </c>
      <c r="Q48" s="63">
        <v>0</v>
      </c>
      <c r="R48" s="66">
        <v>11656.236669999998</v>
      </c>
      <c r="S48" s="57"/>
      <c r="T48" s="57"/>
      <c r="U48" s="56"/>
      <c r="V48" s="9"/>
      <c r="W48" s="9"/>
      <c r="X48" s="9"/>
      <c r="Y48" s="9"/>
      <c r="Z48" s="9"/>
      <c r="AA48" s="9"/>
      <c r="AB48" s="9"/>
      <c r="AC48" s="58">
        <v>7908.6</v>
      </c>
      <c r="AD48" s="8">
        <v>4</v>
      </c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18"/>
      <c r="AU48" s="9"/>
      <c r="AV48" s="9"/>
      <c r="AW48" s="9"/>
    </row>
    <row r="49" spans="1:49" s="1" customFormat="1" ht="50.25" customHeight="1" x14ac:dyDescent="0.3">
      <c r="A49" s="33"/>
      <c r="B49" s="29">
        <v>71956000</v>
      </c>
      <c r="C49" s="6" t="s">
        <v>10</v>
      </c>
      <c r="D49" s="6"/>
      <c r="E49" s="6"/>
      <c r="F49" s="5" t="s">
        <v>17</v>
      </c>
      <c r="G49" s="28" t="s">
        <v>44</v>
      </c>
      <c r="H49" s="64"/>
      <c r="I49" s="14">
        <v>418</v>
      </c>
      <c r="J49" s="22" t="s">
        <v>47</v>
      </c>
      <c r="K49" s="2" t="s">
        <v>7</v>
      </c>
      <c r="L49" s="63">
        <v>156.57300000000001</v>
      </c>
      <c r="M49" s="64"/>
      <c r="N49" s="64"/>
      <c r="O49" s="65"/>
      <c r="P49" s="65"/>
      <c r="Q49" s="64"/>
      <c r="R49" s="65"/>
      <c r="S49" s="57"/>
      <c r="T49" s="57"/>
      <c r="U49" s="56"/>
      <c r="V49" s="9"/>
      <c r="W49" s="9"/>
      <c r="X49" s="9"/>
      <c r="Y49" s="9"/>
      <c r="Z49" s="9"/>
      <c r="AA49" s="9"/>
      <c r="AB49" s="9"/>
      <c r="AC49" s="58"/>
      <c r="AD49" s="8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18"/>
      <c r="AU49" s="9"/>
      <c r="AV49" s="9"/>
      <c r="AW49" s="9"/>
    </row>
    <row r="50" spans="1:49" s="1" customFormat="1" ht="21.75" customHeight="1" x14ac:dyDescent="0.3">
      <c r="A50" s="33"/>
      <c r="B50" s="29">
        <v>71956000</v>
      </c>
      <c r="C50" s="6" t="s">
        <v>10</v>
      </c>
      <c r="D50" s="6"/>
      <c r="E50" s="6"/>
      <c r="F50" s="5" t="s">
        <v>17</v>
      </c>
      <c r="G50" s="28" t="s">
        <v>44</v>
      </c>
      <c r="H50" s="64"/>
      <c r="I50" s="14">
        <v>418</v>
      </c>
      <c r="J50" s="10" t="s">
        <v>5</v>
      </c>
      <c r="K50" s="2" t="s">
        <v>0</v>
      </c>
      <c r="L50" s="63">
        <v>235.38167000000001</v>
      </c>
      <c r="M50" s="64"/>
      <c r="N50" s="64"/>
      <c r="O50" s="65"/>
      <c r="P50" s="65"/>
      <c r="Q50" s="64"/>
      <c r="R50" s="65"/>
      <c r="S50" s="57"/>
      <c r="T50" s="57"/>
      <c r="U50" s="56"/>
      <c r="V50" s="9"/>
      <c r="W50" s="9"/>
      <c r="X50" s="9"/>
      <c r="Y50" s="9"/>
      <c r="Z50" s="9"/>
      <c r="AA50" s="9"/>
      <c r="AB50" s="9"/>
      <c r="AC50" s="58"/>
      <c r="AD50" s="8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18"/>
      <c r="AU50" s="9"/>
      <c r="AV50" s="9"/>
      <c r="AW50" s="9"/>
    </row>
    <row r="51" spans="1:49" s="1" customFormat="1" ht="21.75" customHeight="1" x14ac:dyDescent="0.3">
      <c r="A51" s="34"/>
      <c r="B51" s="29">
        <v>71956000</v>
      </c>
      <c r="C51" s="6" t="s">
        <v>10</v>
      </c>
      <c r="D51" s="6"/>
      <c r="E51" s="6"/>
      <c r="F51" s="5" t="s">
        <v>17</v>
      </c>
      <c r="G51" s="28" t="s">
        <v>44</v>
      </c>
      <c r="H51" s="64"/>
      <c r="I51" s="14">
        <v>418</v>
      </c>
      <c r="J51" s="70" t="s">
        <v>45</v>
      </c>
      <c r="K51" s="2" t="s">
        <v>8</v>
      </c>
      <c r="L51" s="69">
        <v>11264.281999999999</v>
      </c>
      <c r="M51" s="64"/>
      <c r="N51" s="64"/>
      <c r="O51" s="65"/>
      <c r="P51" s="65"/>
      <c r="Q51" s="64"/>
      <c r="R51" s="65"/>
      <c r="S51" s="57"/>
      <c r="T51" s="57"/>
      <c r="U51" s="56"/>
      <c r="V51" s="9"/>
      <c r="W51" s="9"/>
      <c r="X51" s="9"/>
      <c r="Y51" s="9"/>
      <c r="Z51" s="9"/>
      <c r="AA51" s="9"/>
      <c r="AB51" s="9"/>
      <c r="AC51" s="58"/>
      <c r="AD51" s="8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18"/>
      <c r="AU51" s="9"/>
      <c r="AV51" s="9"/>
      <c r="AW51" s="9"/>
    </row>
    <row r="52" spans="1:49" s="1" customFormat="1" ht="21.75" customHeight="1" x14ac:dyDescent="0.3">
      <c r="A52" s="35">
        <v>7</v>
      </c>
      <c r="B52" s="29">
        <v>71956000</v>
      </c>
      <c r="C52" s="6" t="s">
        <v>10</v>
      </c>
      <c r="D52" s="6" t="s">
        <v>10</v>
      </c>
      <c r="E52" s="6" t="s">
        <v>12</v>
      </c>
      <c r="F52" s="5" t="s">
        <v>16</v>
      </c>
      <c r="G52" s="28" t="s">
        <v>44</v>
      </c>
      <c r="H52" s="64">
        <v>7101.6</v>
      </c>
      <c r="I52" s="14">
        <v>324</v>
      </c>
      <c r="J52" s="27" t="s">
        <v>67</v>
      </c>
      <c r="K52" s="16" t="s">
        <v>1</v>
      </c>
      <c r="L52" s="68">
        <v>8762.0724399999999</v>
      </c>
      <c r="M52" s="63">
        <v>8762.0724399999999</v>
      </c>
      <c r="N52" s="63">
        <v>0</v>
      </c>
      <c r="O52" s="67">
        <v>0</v>
      </c>
      <c r="P52" s="63">
        <v>0</v>
      </c>
      <c r="Q52" s="63">
        <v>0</v>
      </c>
      <c r="R52" s="66">
        <v>8762.0724399999999</v>
      </c>
      <c r="S52" s="57"/>
      <c r="T52" s="57"/>
      <c r="U52" s="56"/>
      <c r="V52" s="9"/>
      <c r="W52" s="9"/>
      <c r="X52" s="9"/>
      <c r="Y52" s="9"/>
      <c r="Z52" s="9"/>
      <c r="AA52" s="9"/>
      <c r="AB52" s="9"/>
      <c r="AC52" s="58">
        <v>5849.3</v>
      </c>
      <c r="AD52" s="8">
        <v>3</v>
      </c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18"/>
      <c r="AU52" s="9"/>
      <c r="AV52" s="9"/>
      <c r="AW52" s="9"/>
    </row>
    <row r="53" spans="1:49" s="1" customFormat="1" ht="50.25" customHeight="1" x14ac:dyDescent="0.3">
      <c r="A53" s="33"/>
      <c r="B53" s="29">
        <v>71956000</v>
      </c>
      <c r="C53" s="6" t="s">
        <v>10</v>
      </c>
      <c r="D53" s="6"/>
      <c r="E53" s="6"/>
      <c r="F53" s="5" t="s">
        <v>16</v>
      </c>
      <c r="G53" s="28" t="s">
        <v>44</v>
      </c>
      <c r="H53" s="64"/>
      <c r="I53" s="14">
        <v>324</v>
      </c>
      <c r="J53" s="22" t="s">
        <v>47</v>
      </c>
      <c r="K53" s="2" t="s">
        <v>7</v>
      </c>
      <c r="L53" s="63">
        <v>133.93100000000001</v>
      </c>
      <c r="M53" s="64"/>
      <c r="N53" s="64"/>
      <c r="O53" s="65"/>
      <c r="P53" s="65"/>
      <c r="Q53" s="64"/>
      <c r="R53" s="65"/>
      <c r="S53" s="57"/>
      <c r="T53" s="57"/>
      <c r="U53" s="56"/>
      <c r="V53" s="9"/>
      <c r="W53" s="9"/>
      <c r="X53" s="9"/>
      <c r="Y53" s="9"/>
      <c r="Z53" s="9"/>
      <c r="AA53" s="9"/>
      <c r="AB53" s="9"/>
      <c r="AC53" s="58"/>
      <c r="AD53" s="8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18"/>
      <c r="AU53" s="9"/>
      <c r="AV53" s="9"/>
      <c r="AW53" s="9"/>
    </row>
    <row r="54" spans="1:49" s="1" customFormat="1" ht="21.75" customHeight="1" x14ac:dyDescent="0.3">
      <c r="A54" s="33"/>
      <c r="B54" s="29">
        <v>71956000</v>
      </c>
      <c r="C54" s="6" t="s">
        <v>10</v>
      </c>
      <c r="D54" s="6"/>
      <c r="E54" s="6"/>
      <c r="F54" s="5" t="s">
        <v>16</v>
      </c>
      <c r="G54" s="28" t="s">
        <v>44</v>
      </c>
      <c r="H54" s="64"/>
      <c r="I54" s="14">
        <v>324</v>
      </c>
      <c r="J54" s="10" t="s">
        <v>5</v>
      </c>
      <c r="K54" s="2" t="s">
        <v>0</v>
      </c>
      <c r="L54" s="63">
        <v>176.63643999999999</v>
      </c>
      <c r="M54" s="64"/>
      <c r="N54" s="64"/>
      <c r="O54" s="65"/>
      <c r="P54" s="65"/>
      <c r="Q54" s="64"/>
      <c r="R54" s="65"/>
      <c r="S54" s="57"/>
      <c r="T54" s="57"/>
      <c r="U54" s="56"/>
      <c r="V54" s="9"/>
      <c r="W54" s="9"/>
      <c r="X54" s="9"/>
      <c r="Y54" s="9"/>
      <c r="Z54" s="9"/>
      <c r="AA54" s="9"/>
      <c r="AB54" s="9"/>
      <c r="AC54" s="58"/>
      <c r="AD54" s="8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18"/>
      <c r="AU54" s="9"/>
      <c r="AV54" s="9"/>
      <c r="AW54" s="9"/>
    </row>
    <row r="55" spans="1:49" s="1" customFormat="1" ht="21.75" customHeight="1" x14ac:dyDescent="0.3">
      <c r="A55" s="34"/>
      <c r="B55" s="29">
        <v>71956000</v>
      </c>
      <c r="C55" s="6" t="s">
        <v>10</v>
      </c>
      <c r="D55" s="6"/>
      <c r="E55" s="6"/>
      <c r="F55" s="5" t="s">
        <v>16</v>
      </c>
      <c r="G55" s="28" t="s">
        <v>44</v>
      </c>
      <c r="H55" s="64"/>
      <c r="I55" s="14">
        <v>324</v>
      </c>
      <c r="J55" s="70" t="s">
        <v>45</v>
      </c>
      <c r="K55" s="2" t="s">
        <v>8</v>
      </c>
      <c r="L55" s="69">
        <v>8451.5049999999992</v>
      </c>
      <c r="M55" s="64"/>
      <c r="N55" s="64"/>
      <c r="O55" s="65"/>
      <c r="P55" s="65"/>
      <c r="Q55" s="64"/>
      <c r="R55" s="65"/>
      <c r="S55" s="57"/>
      <c r="T55" s="57"/>
      <c r="U55" s="56"/>
      <c r="V55" s="9"/>
      <c r="W55" s="9"/>
      <c r="X55" s="9"/>
      <c r="Y55" s="9"/>
      <c r="Z55" s="9"/>
      <c r="AA55" s="9"/>
      <c r="AB55" s="9"/>
      <c r="AC55" s="58"/>
      <c r="AD55" s="8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18"/>
      <c r="AU55" s="9"/>
      <c r="AV55" s="9"/>
      <c r="AW55" s="9"/>
    </row>
    <row r="56" spans="1:49" s="1" customFormat="1" ht="21.75" customHeight="1" x14ac:dyDescent="0.3">
      <c r="A56" s="31">
        <v>8</v>
      </c>
      <c r="B56" s="29">
        <v>71956000</v>
      </c>
      <c r="C56" s="6" t="s">
        <v>10</v>
      </c>
      <c r="D56" s="6" t="s">
        <v>10</v>
      </c>
      <c r="E56" s="6" t="s">
        <v>12</v>
      </c>
      <c r="F56" s="5" t="s">
        <v>15</v>
      </c>
      <c r="G56" s="28" t="s">
        <v>44</v>
      </c>
      <c r="H56" s="63">
        <v>8246.2000000000007</v>
      </c>
      <c r="I56" s="4">
        <v>383</v>
      </c>
      <c r="J56" s="27" t="s">
        <v>67</v>
      </c>
      <c r="K56" s="16" t="s">
        <v>1</v>
      </c>
      <c r="L56" s="68">
        <v>9086.9976200000001</v>
      </c>
      <c r="M56" s="63">
        <v>9086.9976200000001</v>
      </c>
      <c r="N56" s="63">
        <v>0</v>
      </c>
      <c r="O56" s="67">
        <v>0</v>
      </c>
      <c r="P56" s="63">
        <v>0</v>
      </c>
      <c r="Q56" s="63">
        <v>0</v>
      </c>
      <c r="R56" s="66">
        <v>9086.9976200000001</v>
      </c>
      <c r="S56" s="57"/>
      <c r="T56" s="57"/>
      <c r="U56" s="56"/>
      <c r="V56" s="9"/>
      <c r="W56" s="9"/>
      <c r="X56" s="9"/>
      <c r="Y56" s="9"/>
      <c r="Z56" s="9"/>
      <c r="AA56" s="9"/>
      <c r="AB56" s="9"/>
      <c r="AC56" s="58">
        <v>6580.8</v>
      </c>
      <c r="AD56" s="8">
        <v>3</v>
      </c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18"/>
      <c r="AU56" s="9"/>
      <c r="AV56" s="9"/>
      <c r="AW56" s="9"/>
    </row>
    <row r="57" spans="1:49" s="1" customFormat="1" ht="50.25" customHeight="1" x14ac:dyDescent="0.3">
      <c r="A57" s="32"/>
      <c r="B57" s="29">
        <v>71956000</v>
      </c>
      <c r="C57" s="6" t="s">
        <v>10</v>
      </c>
      <c r="D57" s="6"/>
      <c r="E57" s="6"/>
      <c r="F57" s="5" t="s">
        <v>15</v>
      </c>
      <c r="G57" s="28" t="s">
        <v>44</v>
      </c>
      <c r="H57" s="63"/>
      <c r="I57" s="4">
        <v>383</v>
      </c>
      <c r="J57" s="22" t="s">
        <v>47</v>
      </c>
      <c r="K57" s="2" t="s">
        <v>7</v>
      </c>
      <c r="L57" s="63">
        <v>135.53</v>
      </c>
      <c r="M57" s="64"/>
      <c r="N57" s="64"/>
      <c r="O57" s="65"/>
      <c r="P57" s="65"/>
      <c r="Q57" s="64"/>
      <c r="R57" s="65"/>
      <c r="S57" s="57"/>
      <c r="T57" s="57"/>
      <c r="U57" s="56"/>
      <c r="V57" s="9"/>
      <c r="W57" s="9"/>
      <c r="X57" s="9"/>
      <c r="Y57" s="9"/>
      <c r="Z57" s="9"/>
      <c r="AA57" s="9"/>
      <c r="AB57" s="9"/>
      <c r="AC57" s="58"/>
      <c r="AD57" s="8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18"/>
      <c r="AU57" s="9"/>
      <c r="AV57" s="9"/>
      <c r="AW57" s="9"/>
    </row>
    <row r="58" spans="1:49" s="1" customFormat="1" ht="21" customHeight="1" x14ac:dyDescent="0.3">
      <c r="A58" s="32"/>
      <c r="B58" s="29">
        <v>71956000</v>
      </c>
      <c r="C58" s="6" t="s">
        <v>10</v>
      </c>
      <c r="D58" s="6"/>
      <c r="E58" s="6"/>
      <c r="F58" s="5" t="s">
        <v>15</v>
      </c>
      <c r="G58" s="28" t="s">
        <v>44</v>
      </c>
      <c r="H58" s="63"/>
      <c r="I58" s="4">
        <v>383</v>
      </c>
      <c r="J58" s="10" t="s">
        <v>5</v>
      </c>
      <c r="K58" s="2" t="s">
        <v>0</v>
      </c>
      <c r="L58" s="63">
        <v>183.25561999999999</v>
      </c>
      <c r="M58" s="64"/>
      <c r="N58" s="64"/>
      <c r="O58" s="65"/>
      <c r="P58" s="65"/>
      <c r="Q58" s="64"/>
      <c r="R58" s="65"/>
      <c r="S58" s="57"/>
      <c r="T58" s="57"/>
      <c r="U58" s="56"/>
      <c r="V58" s="9"/>
      <c r="W58" s="9"/>
      <c r="X58" s="9"/>
      <c r="Y58" s="9"/>
      <c r="Z58" s="9"/>
      <c r="AA58" s="9"/>
      <c r="AB58" s="9"/>
      <c r="AC58" s="58"/>
      <c r="AD58" s="8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18"/>
      <c r="AU58" s="9"/>
      <c r="AV58" s="9"/>
      <c r="AW58" s="9"/>
    </row>
    <row r="59" spans="1:49" s="1" customFormat="1" ht="21" customHeight="1" x14ac:dyDescent="0.3">
      <c r="A59" s="30"/>
      <c r="B59" s="29">
        <v>71956000</v>
      </c>
      <c r="C59" s="6" t="s">
        <v>10</v>
      </c>
      <c r="D59" s="6"/>
      <c r="E59" s="6"/>
      <c r="F59" s="5" t="s">
        <v>15</v>
      </c>
      <c r="G59" s="28" t="s">
        <v>44</v>
      </c>
      <c r="H59" s="63"/>
      <c r="I59" s="4">
        <v>383</v>
      </c>
      <c r="J59" s="70" t="s">
        <v>45</v>
      </c>
      <c r="K59" s="2" t="s">
        <v>8</v>
      </c>
      <c r="L59" s="63">
        <v>8768.2119999999995</v>
      </c>
      <c r="M59" s="64"/>
      <c r="N59" s="64"/>
      <c r="O59" s="65"/>
      <c r="P59" s="65"/>
      <c r="Q59" s="64"/>
      <c r="R59" s="65"/>
      <c r="S59" s="57"/>
      <c r="T59" s="57"/>
      <c r="U59" s="56"/>
      <c r="V59" s="9"/>
      <c r="W59" s="9"/>
      <c r="X59" s="9"/>
      <c r="Y59" s="9"/>
      <c r="Z59" s="9"/>
      <c r="AA59" s="9"/>
      <c r="AB59" s="9"/>
      <c r="AC59" s="58"/>
      <c r="AD59" s="8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18"/>
      <c r="AU59" s="9"/>
      <c r="AV59" s="9"/>
      <c r="AW59" s="9"/>
    </row>
    <row r="60" spans="1:49" s="1" customFormat="1" ht="21" customHeight="1" x14ac:dyDescent="0.3">
      <c r="A60" s="31">
        <v>9</v>
      </c>
      <c r="B60" s="29">
        <v>71956000</v>
      </c>
      <c r="C60" s="6" t="s">
        <v>10</v>
      </c>
      <c r="D60" s="6" t="s">
        <v>10</v>
      </c>
      <c r="E60" s="6" t="s">
        <v>12</v>
      </c>
      <c r="F60" s="5" t="s">
        <v>14</v>
      </c>
      <c r="G60" s="28" t="s">
        <v>44</v>
      </c>
      <c r="H60" s="63">
        <v>8785.2999999999993</v>
      </c>
      <c r="I60" s="4">
        <v>481</v>
      </c>
      <c r="J60" s="27" t="s">
        <v>67</v>
      </c>
      <c r="K60" s="16" t="s">
        <v>1</v>
      </c>
      <c r="L60" s="63">
        <v>9086.9976200000001</v>
      </c>
      <c r="M60" s="63">
        <v>9086.9976200000001</v>
      </c>
      <c r="N60" s="63">
        <v>0</v>
      </c>
      <c r="O60" s="67">
        <v>0</v>
      </c>
      <c r="P60" s="63">
        <v>0</v>
      </c>
      <c r="Q60" s="63">
        <v>0</v>
      </c>
      <c r="R60" s="66">
        <v>9086.9976200000001</v>
      </c>
      <c r="S60" s="57"/>
      <c r="T60" s="57"/>
      <c r="U60" s="56"/>
      <c r="V60" s="9"/>
      <c r="W60" s="9"/>
      <c r="X60" s="9"/>
      <c r="Y60" s="9"/>
      <c r="Z60" s="9"/>
      <c r="AA60" s="9"/>
      <c r="AB60" s="9"/>
      <c r="AC60" s="58">
        <v>6477.7</v>
      </c>
      <c r="AD60" s="8">
        <v>3</v>
      </c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18"/>
      <c r="AU60" s="9"/>
      <c r="AV60" s="9"/>
      <c r="AW60" s="9"/>
    </row>
    <row r="61" spans="1:49" s="1" customFormat="1" ht="50.25" customHeight="1" x14ac:dyDescent="0.3">
      <c r="A61" s="32"/>
      <c r="B61" s="29">
        <v>71956000</v>
      </c>
      <c r="C61" s="6" t="s">
        <v>10</v>
      </c>
      <c r="D61" s="6"/>
      <c r="E61" s="6"/>
      <c r="F61" s="5" t="s">
        <v>14</v>
      </c>
      <c r="G61" s="28" t="s">
        <v>44</v>
      </c>
      <c r="H61" s="63"/>
      <c r="I61" s="4">
        <v>481</v>
      </c>
      <c r="J61" s="22" t="s">
        <v>47</v>
      </c>
      <c r="K61" s="2" t="s">
        <v>7</v>
      </c>
      <c r="L61" s="63">
        <v>135.53</v>
      </c>
      <c r="M61" s="64"/>
      <c r="N61" s="64"/>
      <c r="O61" s="65"/>
      <c r="P61" s="65"/>
      <c r="Q61" s="64"/>
      <c r="R61" s="65"/>
      <c r="S61" s="57"/>
      <c r="T61" s="57"/>
      <c r="U61" s="56"/>
      <c r="V61" s="9"/>
      <c r="W61" s="9"/>
      <c r="X61" s="9"/>
      <c r="Y61" s="9"/>
      <c r="Z61" s="9"/>
      <c r="AA61" s="9"/>
      <c r="AB61" s="9"/>
      <c r="AC61" s="58"/>
      <c r="AD61" s="8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18"/>
      <c r="AU61" s="9"/>
      <c r="AV61" s="9"/>
      <c r="AW61" s="9"/>
    </row>
    <row r="62" spans="1:49" s="1" customFormat="1" ht="18" customHeight="1" x14ac:dyDescent="0.3">
      <c r="A62" s="32"/>
      <c r="B62" s="29">
        <v>71956000</v>
      </c>
      <c r="C62" s="6" t="s">
        <v>10</v>
      </c>
      <c r="D62" s="6"/>
      <c r="E62" s="6"/>
      <c r="F62" s="5" t="s">
        <v>14</v>
      </c>
      <c r="G62" s="28" t="s">
        <v>44</v>
      </c>
      <c r="H62" s="63"/>
      <c r="I62" s="4">
        <v>481</v>
      </c>
      <c r="J62" s="10" t="s">
        <v>5</v>
      </c>
      <c r="K62" s="2" t="s">
        <v>0</v>
      </c>
      <c r="L62" s="63">
        <v>183.25561999999999</v>
      </c>
      <c r="M62" s="64"/>
      <c r="N62" s="64"/>
      <c r="O62" s="65"/>
      <c r="P62" s="65"/>
      <c r="Q62" s="64"/>
      <c r="R62" s="65"/>
      <c r="S62" s="57"/>
      <c r="T62" s="57"/>
      <c r="U62" s="56"/>
      <c r="V62" s="9"/>
      <c r="W62" s="9"/>
      <c r="X62" s="9"/>
      <c r="Y62" s="9"/>
      <c r="Z62" s="9"/>
      <c r="AA62" s="9"/>
      <c r="AB62" s="9"/>
      <c r="AC62" s="58"/>
      <c r="AD62" s="8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18"/>
      <c r="AU62" s="9"/>
      <c r="AV62" s="9"/>
      <c r="AW62" s="9"/>
    </row>
    <row r="63" spans="1:49" s="1" customFormat="1" ht="18" customHeight="1" x14ac:dyDescent="0.3">
      <c r="A63" s="30"/>
      <c r="B63" s="29">
        <v>71956000</v>
      </c>
      <c r="C63" s="6" t="s">
        <v>10</v>
      </c>
      <c r="D63" s="6"/>
      <c r="E63" s="6"/>
      <c r="F63" s="5" t="s">
        <v>14</v>
      </c>
      <c r="G63" s="28" t="s">
        <v>44</v>
      </c>
      <c r="H63" s="63"/>
      <c r="I63" s="4">
        <v>481</v>
      </c>
      <c r="J63" s="70" t="s">
        <v>45</v>
      </c>
      <c r="K63" s="2" t="s">
        <v>8</v>
      </c>
      <c r="L63" s="63">
        <v>8768.2119999999995</v>
      </c>
      <c r="M63" s="64"/>
      <c r="N63" s="64"/>
      <c r="O63" s="65"/>
      <c r="P63" s="65"/>
      <c r="Q63" s="64"/>
      <c r="R63" s="65"/>
      <c r="S63" s="57"/>
      <c r="T63" s="57"/>
      <c r="U63" s="56"/>
      <c r="V63" s="9"/>
      <c r="W63" s="9"/>
      <c r="X63" s="9"/>
      <c r="Y63" s="9"/>
      <c r="Z63" s="9"/>
      <c r="AA63" s="9"/>
      <c r="AB63" s="9"/>
      <c r="AC63" s="58"/>
      <c r="AD63" s="8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18"/>
      <c r="AU63" s="9"/>
      <c r="AV63" s="9"/>
      <c r="AW63" s="9"/>
    </row>
    <row r="64" spans="1:49" s="1" customFormat="1" ht="21.75" customHeight="1" x14ac:dyDescent="0.3">
      <c r="A64" s="31">
        <v>10</v>
      </c>
      <c r="B64" s="29">
        <v>71956000</v>
      </c>
      <c r="C64" s="6" t="s">
        <v>10</v>
      </c>
      <c r="D64" s="6" t="s">
        <v>10</v>
      </c>
      <c r="E64" s="6" t="s">
        <v>12</v>
      </c>
      <c r="F64" s="5" t="s">
        <v>13</v>
      </c>
      <c r="G64" s="28" t="s">
        <v>44</v>
      </c>
      <c r="H64" s="63">
        <v>13571.4</v>
      </c>
      <c r="I64" s="4">
        <v>636</v>
      </c>
      <c r="J64" s="27" t="s">
        <v>67</v>
      </c>
      <c r="K64" s="16" t="s">
        <v>1</v>
      </c>
      <c r="L64" s="63">
        <v>15089.930990000001</v>
      </c>
      <c r="M64" s="63">
        <v>15089.930990000001</v>
      </c>
      <c r="N64" s="63">
        <v>0</v>
      </c>
      <c r="O64" s="67">
        <v>0</v>
      </c>
      <c r="P64" s="63">
        <v>0</v>
      </c>
      <c r="Q64" s="63">
        <v>0</v>
      </c>
      <c r="R64" s="66">
        <v>15089.930990000001</v>
      </c>
      <c r="S64" s="57"/>
      <c r="T64" s="57"/>
      <c r="U64" s="56"/>
      <c r="V64" s="9"/>
      <c r="W64" s="9"/>
      <c r="X64" s="9"/>
      <c r="Y64" s="9"/>
      <c r="Z64" s="9"/>
      <c r="AA64" s="9"/>
      <c r="AB64" s="9"/>
      <c r="AC64" s="58">
        <v>10956.2</v>
      </c>
      <c r="AD64" s="8">
        <v>5</v>
      </c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18"/>
      <c r="AU64" s="9"/>
      <c r="AV64" s="9"/>
      <c r="AW64" s="9"/>
    </row>
    <row r="65" spans="1:49" s="1" customFormat="1" ht="50.25" customHeight="1" x14ac:dyDescent="0.3">
      <c r="A65" s="33"/>
      <c r="B65" s="29">
        <v>71956000</v>
      </c>
      <c r="C65" s="6" t="s">
        <v>10</v>
      </c>
      <c r="D65" s="6"/>
      <c r="E65" s="6"/>
      <c r="F65" s="5" t="s">
        <v>13</v>
      </c>
      <c r="G65" s="28" t="s">
        <v>44</v>
      </c>
      <c r="H65" s="63"/>
      <c r="I65" s="4">
        <v>636</v>
      </c>
      <c r="J65" s="22" t="s">
        <v>47</v>
      </c>
      <c r="K65" s="2" t="s">
        <v>7</v>
      </c>
      <c r="L65" s="63">
        <v>180.93199999999999</v>
      </c>
      <c r="M65" s="64"/>
      <c r="N65" s="64"/>
      <c r="O65" s="65"/>
      <c r="P65" s="65"/>
      <c r="Q65" s="64"/>
      <c r="R65" s="65"/>
      <c r="S65" s="57"/>
      <c r="T65" s="57"/>
      <c r="U65" s="56"/>
      <c r="V65" s="9"/>
      <c r="W65" s="9"/>
      <c r="X65" s="9"/>
      <c r="Y65" s="9"/>
      <c r="Z65" s="9"/>
      <c r="AA65" s="9"/>
      <c r="AB65" s="9"/>
      <c r="AC65" s="58"/>
      <c r="AD65" s="8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18"/>
      <c r="AU65" s="9"/>
      <c r="AV65" s="9"/>
      <c r="AW65" s="9"/>
    </row>
    <row r="66" spans="1:49" s="1" customFormat="1" ht="21.75" customHeight="1" x14ac:dyDescent="0.3">
      <c r="A66" s="33"/>
      <c r="B66" s="29">
        <v>71956000</v>
      </c>
      <c r="C66" s="6" t="s">
        <v>10</v>
      </c>
      <c r="D66" s="6"/>
      <c r="E66" s="6"/>
      <c r="F66" s="5" t="s">
        <v>13</v>
      </c>
      <c r="G66" s="28" t="s">
        <v>44</v>
      </c>
      <c r="H66" s="63"/>
      <c r="I66" s="4">
        <v>636</v>
      </c>
      <c r="J66" s="10" t="s">
        <v>5</v>
      </c>
      <c r="K66" s="2" t="s">
        <v>0</v>
      </c>
      <c r="L66" s="63">
        <v>305.21899000000002</v>
      </c>
      <c r="M66" s="64"/>
      <c r="N66" s="64"/>
      <c r="O66" s="65"/>
      <c r="P66" s="65"/>
      <c r="Q66" s="64"/>
      <c r="R66" s="65"/>
      <c r="S66" s="57"/>
      <c r="T66" s="57"/>
      <c r="U66" s="56"/>
      <c r="V66" s="9"/>
      <c r="W66" s="9"/>
      <c r="X66" s="9"/>
      <c r="Y66" s="9"/>
      <c r="Z66" s="9"/>
      <c r="AA66" s="9"/>
      <c r="AB66" s="9"/>
      <c r="AC66" s="58"/>
      <c r="AD66" s="8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18"/>
      <c r="AU66" s="9"/>
      <c r="AV66" s="9"/>
      <c r="AW66" s="9"/>
    </row>
    <row r="67" spans="1:49" s="1" customFormat="1" ht="21.75" customHeight="1" x14ac:dyDescent="0.3">
      <c r="A67" s="34"/>
      <c r="B67" s="29">
        <v>71956000</v>
      </c>
      <c r="C67" s="6" t="s">
        <v>10</v>
      </c>
      <c r="D67" s="6"/>
      <c r="E67" s="6"/>
      <c r="F67" s="5" t="s">
        <v>13</v>
      </c>
      <c r="G67" s="28" t="s">
        <v>44</v>
      </c>
      <c r="H67" s="63"/>
      <c r="I67" s="4">
        <v>636</v>
      </c>
      <c r="J67" s="70" t="s">
        <v>45</v>
      </c>
      <c r="K67" s="2" t="s">
        <v>8</v>
      </c>
      <c r="L67" s="63">
        <v>14603.78</v>
      </c>
      <c r="M67" s="64"/>
      <c r="N67" s="64"/>
      <c r="O67" s="65"/>
      <c r="P67" s="65"/>
      <c r="Q67" s="64"/>
      <c r="R67" s="65"/>
      <c r="S67" s="57"/>
      <c r="T67" s="57"/>
      <c r="U67" s="56"/>
      <c r="V67" s="9"/>
      <c r="W67" s="9"/>
      <c r="X67" s="9"/>
      <c r="Y67" s="9"/>
      <c r="Z67" s="9"/>
      <c r="AA67" s="9"/>
      <c r="AB67" s="9"/>
      <c r="AC67" s="58"/>
      <c r="AD67" s="8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18"/>
      <c r="AU67" s="9"/>
      <c r="AV67" s="9"/>
      <c r="AW67" s="9"/>
    </row>
    <row r="68" spans="1:49" s="1" customFormat="1" ht="21.75" customHeight="1" x14ac:dyDescent="0.3">
      <c r="A68" s="31">
        <v>11</v>
      </c>
      <c r="B68" s="29">
        <v>71956000</v>
      </c>
      <c r="C68" s="6" t="s">
        <v>10</v>
      </c>
      <c r="D68" s="6" t="s">
        <v>10</v>
      </c>
      <c r="E68" s="6" t="s">
        <v>12</v>
      </c>
      <c r="F68" s="5" t="s">
        <v>9</v>
      </c>
      <c r="G68" s="28" t="s">
        <v>44</v>
      </c>
      <c r="H68" s="63">
        <v>10979.6</v>
      </c>
      <c r="I68" s="4">
        <v>512</v>
      </c>
      <c r="J68" s="27" t="s">
        <v>67</v>
      </c>
      <c r="K68" s="16" t="s">
        <v>1</v>
      </c>
      <c r="L68" s="63">
        <v>12086.402549999999</v>
      </c>
      <c r="M68" s="63">
        <v>12086.402549999999</v>
      </c>
      <c r="N68" s="63">
        <v>0</v>
      </c>
      <c r="O68" s="67">
        <v>0</v>
      </c>
      <c r="P68" s="63">
        <v>0</v>
      </c>
      <c r="Q68" s="63">
        <v>0</v>
      </c>
      <c r="R68" s="66">
        <v>12086.402549999999</v>
      </c>
      <c r="S68" s="57"/>
      <c r="T68" s="57"/>
      <c r="U68" s="56"/>
      <c r="V68" s="9"/>
      <c r="W68" s="9"/>
      <c r="X68" s="9"/>
      <c r="Y68" s="9"/>
      <c r="Z68" s="9"/>
      <c r="AA68" s="9"/>
      <c r="AB68" s="9"/>
      <c r="AC68" s="58">
        <v>8910</v>
      </c>
      <c r="AD68" s="8">
        <v>4</v>
      </c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18"/>
      <c r="AU68" s="9"/>
      <c r="AV68" s="9"/>
      <c r="AW68" s="9"/>
    </row>
    <row r="69" spans="1:49" s="1" customFormat="1" ht="50.25" customHeight="1" x14ac:dyDescent="0.3">
      <c r="A69" s="33"/>
      <c r="B69" s="29">
        <v>71956000</v>
      </c>
      <c r="C69" s="6" t="s">
        <v>10</v>
      </c>
      <c r="D69" s="6"/>
      <c r="E69" s="6"/>
      <c r="F69" s="5" t="s">
        <v>9</v>
      </c>
      <c r="G69" s="28" t="s">
        <v>44</v>
      </c>
      <c r="H69" s="63"/>
      <c r="I69" s="4">
        <v>512</v>
      </c>
      <c r="J69" s="22" t="s">
        <v>47</v>
      </c>
      <c r="K69" s="2" t="s">
        <v>7</v>
      </c>
      <c r="L69" s="63">
        <v>157.988</v>
      </c>
      <c r="M69" s="64"/>
      <c r="N69" s="64"/>
      <c r="O69" s="65"/>
      <c r="P69" s="65"/>
      <c r="Q69" s="64"/>
      <c r="R69" s="65"/>
      <c r="S69" s="57"/>
      <c r="T69" s="57"/>
      <c r="U69" s="56"/>
      <c r="V69" s="9"/>
      <c r="W69" s="9"/>
      <c r="X69" s="9"/>
      <c r="Y69" s="9"/>
      <c r="Z69" s="9"/>
      <c r="AA69" s="9"/>
      <c r="AB69" s="9"/>
      <c r="AC69" s="58"/>
      <c r="AD69" s="8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18"/>
      <c r="AU69" s="9"/>
      <c r="AV69" s="9"/>
      <c r="AW69" s="9"/>
    </row>
    <row r="70" spans="1:49" s="1" customFormat="1" ht="21.75" customHeight="1" x14ac:dyDescent="0.3">
      <c r="A70" s="33"/>
      <c r="B70" s="29">
        <v>71956000</v>
      </c>
      <c r="C70" s="6" t="s">
        <v>10</v>
      </c>
      <c r="D70" s="6"/>
      <c r="E70" s="6"/>
      <c r="F70" s="5" t="s">
        <v>9</v>
      </c>
      <c r="G70" s="28" t="s">
        <v>44</v>
      </c>
      <c r="H70" s="63"/>
      <c r="I70" s="4">
        <v>512</v>
      </c>
      <c r="J70" s="10" t="s">
        <v>5</v>
      </c>
      <c r="K70" s="2" t="s">
        <v>0</v>
      </c>
      <c r="L70" s="63">
        <v>240.76554999999999</v>
      </c>
      <c r="M70" s="64"/>
      <c r="N70" s="64"/>
      <c r="O70" s="65"/>
      <c r="P70" s="65"/>
      <c r="Q70" s="64"/>
      <c r="R70" s="65"/>
      <c r="S70" s="57"/>
      <c r="T70" s="57"/>
      <c r="U70" s="56"/>
      <c r="V70" s="9"/>
      <c r="W70" s="9"/>
      <c r="X70" s="9"/>
      <c r="Y70" s="9"/>
      <c r="Z70" s="9"/>
      <c r="AA70" s="9"/>
      <c r="AB70" s="9"/>
      <c r="AC70" s="58"/>
      <c r="AD70" s="8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18"/>
      <c r="AU70" s="9"/>
      <c r="AV70" s="9"/>
      <c r="AW70" s="9"/>
    </row>
    <row r="71" spans="1:49" s="1" customFormat="1" ht="21.75" customHeight="1" x14ac:dyDescent="0.3">
      <c r="A71" s="34"/>
      <c r="B71" s="29">
        <v>71956000</v>
      </c>
      <c r="C71" s="6" t="s">
        <v>10</v>
      </c>
      <c r="D71" s="6"/>
      <c r="E71" s="6"/>
      <c r="F71" s="5" t="s">
        <v>9</v>
      </c>
      <c r="G71" s="28" t="s">
        <v>44</v>
      </c>
      <c r="H71" s="63"/>
      <c r="I71" s="4">
        <v>512</v>
      </c>
      <c r="J71" s="70" t="s">
        <v>45</v>
      </c>
      <c r="K71" s="2" t="s">
        <v>8</v>
      </c>
      <c r="L71" s="63">
        <v>11687.648999999999</v>
      </c>
      <c r="M71" s="64"/>
      <c r="N71" s="64"/>
      <c r="O71" s="65"/>
      <c r="P71" s="65"/>
      <c r="Q71" s="64"/>
      <c r="R71" s="65"/>
      <c r="S71" s="57"/>
      <c r="T71" s="57"/>
      <c r="U71" s="56"/>
      <c r="V71" s="9"/>
      <c r="W71" s="9"/>
      <c r="X71" s="9"/>
      <c r="Y71" s="9"/>
      <c r="Z71" s="9"/>
      <c r="AA71" s="9"/>
      <c r="AB71" s="9"/>
      <c r="AC71" s="58"/>
      <c r="AD71" s="8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18"/>
      <c r="AU71" s="9"/>
      <c r="AV71" s="9"/>
      <c r="AW71" s="9"/>
    </row>
    <row r="72" spans="1:49" s="1" customFormat="1" ht="21.75" customHeight="1" x14ac:dyDescent="0.3">
      <c r="A72" s="31">
        <v>12</v>
      </c>
      <c r="B72" s="29">
        <v>71956000</v>
      </c>
      <c r="C72" s="6" t="s">
        <v>10</v>
      </c>
      <c r="D72" s="6" t="s">
        <v>10</v>
      </c>
      <c r="E72" s="6" t="s">
        <v>58</v>
      </c>
      <c r="F72" s="5" t="s">
        <v>11</v>
      </c>
      <c r="G72" s="28" t="s">
        <v>44</v>
      </c>
      <c r="H72" s="63">
        <v>4749.8999999999996</v>
      </c>
      <c r="I72" s="4">
        <v>257</v>
      </c>
      <c r="J72" s="27" t="s">
        <v>67</v>
      </c>
      <c r="K72" s="16" t="s">
        <v>1</v>
      </c>
      <c r="L72" s="63">
        <v>5868.5166200000003</v>
      </c>
      <c r="M72" s="63">
        <v>5868.5166200000003</v>
      </c>
      <c r="N72" s="63">
        <v>0</v>
      </c>
      <c r="O72" s="67">
        <v>0</v>
      </c>
      <c r="P72" s="63">
        <v>0</v>
      </c>
      <c r="Q72" s="63">
        <v>0</v>
      </c>
      <c r="R72" s="66">
        <v>5868.5166200000003</v>
      </c>
      <c r="S72" s="57"/>
      <c r="T72" s="57"/>
      <c r="U72" s="56"/>
      <c r="V72" s="9"/>
      <c r="W72" s="9"/>
      <c r="X72" s="9"/>
      <c r="Y72" s="9"/>
      <c r="Z72" s="9"/>
      <c r="AA72" s="9"/>
      <c r="AB72" s="9"/>
      <c r="AC72" s="58">
        <v>3959.7</v>
      </c>
      <c r="AD72" s="8">
        <v>2</v>
      </c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18"/>
      <c r="AU72" s="9"/>
      <c r="AV72" s="9"/>
      <c r="AW72" s="9"/>
    </row>
    <row r="73" spans="1:49" s="1" customFormat="1" ht="50.25" customHeight="1" x14ac:dyDescent="0.3">
      <c r="A73" s="33"/>
      <c r="B73" s="29">
        <v>71956000</v>
      </c>
      <c r="C73" s="6" t="s">
        <v>10</v>
      </c>
      <c r="D73" s="6"/>
      <c r="E73" s="6"/>
      <c r="F73" s="5" t="s">
        <v>11</v>
      </c>
      <c r="G73" s="28" t="s">
        <v>44</v>
      </c>
      <c r="H73" s="63"/>
      <c r="I73" s="4">
        <v>257</v>
      </c>
      <c r="J73" s="22" t="s">
        <v>47</v>
      </c>
      <c r="K73" s="2" t="s">
        <v>7</v>
      </c>
      <c r="L73" s="63">
        <v>111.489</v>
      </c>
      <c r="M73" s="64"/>
      <c r="N73" s="64"/>
      <c r="O73" s="65"/>
      <c r="P73" s="65"/>
      <c r="Q73" s="64"/>
      <c r="R73" s="65"/>
      <c r="S73" s="57"/>
      <c r="T73" s="57"/>
      <c r="U73" s="56"/>
      <c r="V73" s="9"/>
      <c r="W73" s="9"/>
      <c r="X73" s="9"/>
      <c r="Y73" s="9"/>
      <c r="Z73" s="9"/>
      <c r="AA73" s="9"/>
      <c r="AB73" s="9"/>
      <c r="AC73" s="58"/>
      <c r="AD73" s="8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18"/>
      <c r="AU73" s="9"/>
      <c r="AV73" s="9"/>
      <c r="AW73" s="9"/>
    </row>
    <row r="74" spans="1:49" s="1" customFormat="1" ht="21.75" customHeight="1" x14ac:dyDescent="0.3">
      <c r="A74" s="33"/>
      <c r="B74" s="29">
        <v>71956000</v>
      </c>
      <c r="C74" s="6" t="s">
        <v>10</v>
      </c>
      <c r="D74" s="6"/>
      <c r="E74" s="6"/>
      <c r="F74" s="5" t="s">
        <v>11</v>
      </c>
      <c r="G74" s="28" t="s">
        <v>44</v>
      </c>
      <c r="H74" s="63"/>
      <c r="I74" s="4">
        <v>257</v>
      </c>
      <c r="J74" s="10" t="s">
        <v>5</v>
      </c>
      <c r="K74" s="2" t="s">
        <v>0</v>
      </c>
      <c r="L74" s="63">
        <v>117.85862</v>
      </c>
      <c r="M74" s="64"/>
      <c r="N74" s="64"/>
      <c r="O74" s="65"/>
      <c r="P74" s="65"/>
      <c r="Q74" s="64"/>
      <c r="R74" s="65"/>
      <c r="S74" s="57"/>
      <c r="T74" s="57"/>
      <c r="U74" s="56"/>
      <c r="V74" s="9"/>
      <c r="W74" s="9"/>
      <c r="X74" s="9"/>
      <c r="Y74" s="9"/>
      <c r="Z74" s="9"/>
      <c r="AA74" s="9"/>
      <c r="AB74" s="9"/>
      <c r="AC74" s="58"/>
      <c r="AD74" s="8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18"/>
      <c r="AU74" s="9"/>
      <c r="AV74" s="9"/>
      <c r="AW74" s="9"/>
    </row>
    <row r="75" spans="1:49" s="1" customFormat="1" ht="21.75" customHeight="1" x14ac:dyDescent="0.3">
      <c r="A75" s="34"/>
      <c r="B75" s="29">
        <v>71956000</v>
      </c>
      <c r="C75" s="6" t="s">
        <v>10</v>
      </c>
      <c r="D75" s="6"/>
      <c r="E75" s="6"/>
      <c r="F75" s="5" t="s">
        <v>11</v>
      </c>
      <c r="G75" s="28" t="s">
        <v>44</v>
      </c>
      <c r="H75" s="63"/>
      <c r="I75" s="4">
        <v>257</v>
      </c>
      <c r="J75" s="70" t="s">
        <v>45</v>
      </c>
      <c r="K75" s="2" t="s">
        <v>8</v>
      </c>
      <c r="L75" s="63">
        <v>5639.1689999999999</v>
      </c>
      <c r="M75" s="64"/>
      <c r="N75" s="64"/>
      <c r="O75" s="65"/>
      <c r="P75" s="65"/>
      <c r="Q75" s="64"/>
      <c r="R75" s="65"/>
      <c r="S75" s="57"/>
      <c r="T75" s="57"/>
      <c r="U75" s="56"/>
      <c r="V75" s="9"/>
      <c r="W75" s="9"/>
      <c r="X75" s="9"/>
      <c r="Y75" s="9"/>
      <c r="Z75" s="9"/>
      <c r="AA75" s="9"/>
      <c r="AB75" s="9"/>
      <c r="AC75" s="58"/>
      <c r="AD75" s="8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18"/>
      <c r="AU75" s="9"/>
      <c r="AV75" s="9"/>
      <c r="AW75" s="9"/>
    </row>
    <row r="76" spans="1:49" s="1" customFormat="1" ht="21.75" customHeight="1" x14ac:dyDescent="0.3">
      <c r="A76" s="31">
        <v>13</v>
      </c>
      <c r="B76" s="29">
        <v>71956000</v>
      </c>
      <c r="C76" s="6" t="s">
        <v>10</v>
      </c>
      <c r="D76" s="6" t="s">
        <v>10</v>
      </c>
      <c r="E76" s="6" t="s">
        <v>58</v>
      </c>
      <c r="F76" s="5" t="s">
        <v>9</v>
      </c>
      <c r="G76" s="28" t="s">
        <v>44</v>
      </c>
      <c r="H76" s="63">
        <v>9679.7999999999993</v>
      </c>
      <c r="I76" s="4">
        <v>447</v>
      </c>
      <c r="J76" s="27" t="s">
        <v>67</v>
      </c>
      <c r="K76" s="16" t="s">
        <v>1</v>
      </c>
      <c r="L76" s="63">
        <v>11655.883810000001</v>
      </c>
      <c r="M76" s="63">
        <v>11655.883810000001</v>
      </c>
      <c r="N76" s="63">
        <v>0</v>
      </c>
      <c r="O76" s="67">
        <v>0</v>
      </c>
      <c r="P76" s="63">
        <v>0</v>
      </c>
      <c r="Q76" s="63">
        <v>0</v>
      </c>
      <c r="R76" s="66">
        <v>11655.883810000001</v>
      </c>
      <c r="S76" s="57"/>
      <c r="T76" s="57"/>
      <c r="U76" s="56"/>
      <c r="V76" s="9"/>
      <c r="W76" s="9"/>
      <c r="X76" s="9"/>
      <c r="Y76" s="9"/>
      <c r="Z76" s="9"/>
      <c r="AA76" s="9"/>
      <c r="AB76" s="9"/>
      <c r="AC76" s="58">
        <v>7772.1</v>
      </c>
      <c r="AD76" s="8">
        <v>4</v>
      </c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18"/>
      <c r="AU76" s="9"/>
      <c r="AV76" s="9"/>
      <c r="AW76" s="9"/>
    </row>
    <row r="77" spans="1:49" s="1" customFormat="1" ht="50.25" customHeight="1" x14ac:dyDescent="0.3">
      <c r="A77" s="33"/>
      <c r="B77" s="29">
        <v>71956000</v>
      </c>
      <c r="C77" s="6" t="s">
        <v>10</v>
      </c>
      <c r="D77" s="6"/>
      <c r="E77" s="6"/>
      <c r="F77" s="5" t="s">
        <v>9</v>
      </c>
      <c r="G77" s="28" t="s">
        <v>44</v>
      </c>
      <c r="H77" s="63"/>
      <c r="I77" s="4">
        <v>447</v>
      </c>
      <c r="J77" s="22" t="s">
        <v>47</v>
      </c>
      <c r="K77" s="2" t="s">
        <v>7</v>
      </c>
      <c r="L77" s="63">
        <v>156.553</v>
      </c>
      <c r="M77" s="64"/>
      <c r="N77" s="64"/>
      <c r="O77" s="65"/>
      <c r="P77" s="65"/>
      <c r="Q77" s="64"/>
      <c r="R77" s="65"/>
      <c r="S77" s="57"/>
      <c r="T77" s="57"/>
      <c r="U77" s="56"/>
      <c r="V77" s="9"/>
      <c r="W77" s="9"/>
      <c r="X77" s="9"/>
      <c r="Y77" s="9"/>
      <c r="Z77" s="9"/>
      <c r="AA77" s="9"/>
      <c r="AB77" s="9"/>
      <c r="AC77" s="58"/>
      <c r="AD77" s="8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18"/>
      <c r="AU77" s="9"/>
      <c r="AV77" s="9"/>
      <c r="AW77" s="9"/>
    </row>
    <row r="78" spans="1:49" s="1" customFormat="1" ht="21.75" customHeight="1" x14ac:dyDescent="0.3">
      <c r="A78" s="33"/>
      <c r="B78" s="29">
        <v>71956000</v>
      </c>
      <c r="C78" s="6" t="s">
        <v>10</v>
      </c>
      <c r="D78" s="6"/>
      <c r="E78" s="6"/>
      <c r="F78" s="5" t="s">
        <v>9</v>
      </c>
      <c r="G78" s="28" t="s">
        <v>44</v>
      </c>
      <c r="H78" s="63"/>
      <c r="I78" s="4">
        <v>447</v>
      </c>
      <c r="J78" s="10" t="s">
        <v>5</v>
      </c>
      <c r="K78" s="2" t="s">
        <v>0</v>
      </c>
      <c r="L78" s="63">
        <v>235.41580999999999</v>
      </c>
      <c r="M78" s="64"/>
      <c r="N78" s="64"/>
      <c r="O78" s="65"/>
      <c r="P78" s="65"/>
      <c r="Q78" s="64"/>
      <c r="R78" s="65"/>
      <c r="S78" s="57"/>
      <c r="T78" s="57"/>
      <c r="U78" s="56"/>
      <c r="V78" s="9"/>
      <c r="W78" s="9"/>
      <c r="X78" s="9"/>
      <c r="Y78" s="9"/>
      <c r="Z78" s="9"/>
      <c r="AA78" s="9"/>
      <c r="AB78" s="9"/>
      <c r="AC78" s="58"/>
      <c r="AD78" s="8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18"/>
      <c r="AU78" s="9"/>
      <c r="AV78" s="9"/>
      <c r="AW78" s="9"/>
    </row>
    <row r="79" spans="1:49" s="1" customFormat="1" ht="21.75" customHeight="1" x14ac:dyDescent="0.3">
      <c r="A79" s="34"/>
      <c r="B79" s="29">
        <v>71956000</v>
      </c>
      <c r="C79" s="6" t="s">
        <v>10</v>
      </c>
      <c r="D79" s="6"/>
      <c r="E79" s="6"/>
      <c r="F79" s="5" t="s">
        <v>9</v>
      </c>
      <c r="G79" s="28" t="s">
        <v>44</v>
      </c>
      <c r="H79" s="63"/>
      <c r="I79" s="4">
        <v>447</v>
      </c>
      <c r="J79" s="70" t="s">
        <v>45</v>
      </c>
      <c r="K79" s="2" t="s">
        <v>8</v>
      </c>
      <c r="L79" s="63">
        <v>11263.915000000001</v>
      </c>
      <c r="M79" s="64"/>
      <c r="N79" s="64"/>
      <c r="O79" s="65"/>
      <c r="P79" s="65"/>
      <c r="Q79" s="64"/>
      <c r="R79" s="65"/>
      <c r="S79" s="57"/>
      <c r="T79" s="57"/>
      <c r="U79" s="56"/>
      <c r="V79" s="9"/>
      <c r="W79" s="9"/>
      <c r="X79" s="9"/>
      <c r="Y79" s="9"/>
      <c r="Z79" s="9"/>
      <c r="AA79" s="9"/>
      <c r="AB79" s="9"/>
      <c r="AC79" s="58"/>
      <c r="AD79" s="8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18"/>
      <c r="AU79" s="9"/>
      <c r="AV79" s="9"/>
      <c r="AW79" s="9"/>
    </row>
    <row r="80" spans="1:49" s="1" customFormat="1" ht="21.75" customHeight="1" x14ac:dyDescent="0.3">
      <c r="A80" s="35">
        <v>14</v>
      </c>
      <c r="B80" s="29">
        <v>71956000</v>
      </c>
      <c r="C80" s="6" t="s">
        <v>10</v>
      </c>
      <c r="D80" s="6" t="s">
        <v>10</v>
      </c>
      <c r="E80" s="6" t="s">
        <v>57</v>
      </c>
      <c r="F80" s="5" t="s">
        <v>11</v>
      </c>
      <c r="G80" s="28" t="s">
        <v>44</v>
      </c>
      <c r="H80" s="63">
        <v>10320.5</v>
      </c>
      <c r="I80" s="4">
        <v>447</v>
      </c>
      <c r="J80" s="27" t="s">
        <v>67</v>
      </c>
      <c r="K80" s="16" t="s">
        <v>1</v>
      </c>
      <c r="L80" s="63">
        <v>11630.16928</v>
      </c>
      <c r="M80" s="63">
        <v>11630.16928</v>
      </c>
      <c r="N80" s="63">
        <v>0</v>
      </c>
      <c r="O80" s="67">
        <v>0</v>
      </c>
      <c r="P80" s="63">
        <v>0</v>
      </c>
      <c r="Q80" s="63">
        <v>0</v>
      </c>
      <c r="R80" s="66">
        <v>11630.16928</v>
      </c>
      <c r="S80" s="57"/>
      <c r="T80" s="57"/>
      <c r="U80" s="56">
        <v>7448</v>
      </c>
      <c r="V80" s="9"/>
      <c r="W80" s="9"/>
      <c r="X80" s="9"/>
      <c r="Y80" s="9"/>
      <c r="Z80" s="9"/>
      <c r="AA80" s="9"/>
      <c r="AB80" s="9"/>
      <c r="AC80" s="55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18"/>
      <c r="AU80" s="9"/>
      <c r="AV80" s="9"/>
      <c r="AW80" s="9"/>
    </row>
    <row r="81" spans="1:49" s="1" customFormat="1" ht="50.25" customHeight="1" x14ac:dyDescent="0.3">
      <c r="A81" s="33"/>
      <c r="B81" s="29">
        <v>71956000</v>
      </c>
      <c r="C81" s="6" t="s">
        <v>10</v>
      </c>
      <c r="D81" s="6"/>
      <c r="E81" s="6"/>
      <c r="F81" s="5" t="s">
        <v>11</v>
      </c>
      <c r="G81" s="28" t="s">
        <v>44</v>
      </c>
      <c r="H81" s="63"/>
      <c r="I81" s="4">
        <v>447</v>
      </c>
      <c r="J81" s="22" t="s">
        <v>47</v>
      </c>
      <c r="K81" s="2" t="s">
        <v>7</v>
      </c>
      <c r="L81" s="63">
        <v>140.732</v>
      </c>
      <c r="M81" s="64"/>
      <c r="N81" s="64"/>
      <c r="O81" s="65"/>
      <c r="P81" s="65"/>
      <c r="Q81" s="64"/>
      <c r="R81" s="65"/>
      <c r="S81" s="57"/>
      <c r="T81" s="57"/>
      <c r="U81" s="56"/>
      <c r="V81" s="9"/>
      <c r="W81" s="9"/>
      <c r="X81" s="9"/>
      <c r="Y81" s="9"/>
      <c r="Z81" s="9"/>
      <c r="AA81" s="9"/>
      <c r="AB81" s="9"/>
      <c r="AC81" s="55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18"/>
      <c r="AU81" s="9"/>
      <c r="AV81" s="9"/>
      <c r="AW81" s="9"/>
    </row>
    <row r="82" spans="1:49" s="1" customFormat="1" ht="21.75" customHeight="1" x14ac:dyDescent="0.3">
      <c r="A82" s="33"/>
      <c r="B82" s="29">
        <v>71956000</v>
      </c>
      <c r="C82" s="6" t="s">
        <v>10</v>
      </c>
      <c r="D82" s="6"/>
      <c r="E82" s="6"/>
      <c r="F82" s="5" t="s">
        <v>11</v>
      </c>
      <c r="G82" s="28" t="s">
        <v>44</v>
      </c>
      <c r="H82" s="63"/>
      <c r="I82" s="4">
        <v>447</v>
      </c>
      <c r="J82" s="10" t="s">
        <v>5</v>
      </c>
      <c r="K82" s="2" t="s">
        <v>0</v>
      </c>
      <c r="L82" s="63">
        <v>235.21328</v>
      </c>
      <c r="M82" s="64"/>
      <c r="N82" s="64"/>
      <c r="O82" s="65"/>
      <c r="P82" s="65"/>
      <c r="Q82" s="64"/>
      <c r="R82" s="65"/>
      <c r="S82" s="57"/>
      <c r="T82" s="57"/>
      <c r="U82" s="56"/>
      <c r="V82" s="9"/>
      <c r="W82" s="9"/>
      <c r="X82" s="9"/>
      <c r="Y82" s="9"/>
      <c r="Z82" s="9"/>
      <c r="AA82" s="9"/>
      <c r="AB82" s="9"/>
      <c r="AC82" s="55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18"/>
      <c r="AU82" s="9"/>
      <c r="AV82" s="9"/>
      <c r="AW82" s="9"/>
    </row>
    <row r="83" spans="1:49" s="1" customFormat="1" ht="21.75" customHeight="1" x14ac:dyDescent="0.3">
      <c r="A83" s="34"/>
      <c r="B83" s="29">
        <v>71956000</v>
      </c>
      <c r="C83" s="6" t="s">
        <v>10</v>
      </c>
      <c r="D83" s="6"/>
      <c r="E83" s="6"/>
      <c r="F83" s="5" t="s">
        <v>11</v>
      </c>
      <c r="G83" s="28" t="s">
        <v>44</v>
      </c>
      <c r="H83" s="63"/>
      <c r="I83" s="4">
        <v>447</v>
      </c>
      <c r="J83" s="70" t="s">
        <v>45</v>
      </c>
      <c r="K83" s="2" t="s">
        <v>8</v>
      </c>
      <c r="L83" s="63">
        <v>11254.224</v>
      </c>
      <c r="M83" s="64"/>
      <c r="N83" s="64"/>
      <c r="O83" s="65"/>
      <c r="P83" s="65"/>
      <c r="Q83" s="64"/>
      <c r="R83" s="65"/>
      <c r="S83" s="57"/>
      <c r="T83" s="57"/>
      <c r="U83" s="56"/>
      <c r="V83" s="9"/>
      <c r="W83" s="9"/>
      <c r="X83" s="9"/>
      <c r="Y83" s="9"/>
      <c r="Z83" s="9"/>
      <c r="AA83" s="9"/>
      <c r="AB83" s="9"/>
      <c r="AC83" s="55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18"/>
      <c r="AU83" s="9"/>
      <c r="AV83" s="9"/>
      <c r="AW83" s="9"/>
    </row>
    <row r="84" spans="1:49" s="1" customFormat="1" ht="21.75" customHeight="1" x14ac:dyDescent="0.3">
      <c r="A84" s="35">
        <v>15</v>
      </c>
      <c r="B84" s="29">
        <v>71956000</v>
      </c>
      <c r="C84" s="6" t="s">
        <v>10</v>
      </c>
      <c r="D84" s="6" t="s">
        <v>10</v>
      </c>
      <c r="E84" s="6" t="s">
        <v>12</v>
      </c>
      <c r="F84" s="5" t="s">
        <v>46</v>
      </c>
      <c r="G84" s="28" t="s">
        <v>44</v>
      </c>
      <c r="H84" s="63">
        <v>7884.4</v>
      </c>
      <c r="I84" s="4">
        <v>447</v>
      </c>
      <c r="J84" s="27" t="s">
        <v>67</v>
      </c>
      <c r="K84" s="16" t="s">
        <v>1</v>
      </c>
      <c r="L84" s="63">
        <v>9087.2667600000004</v>
      </c>
      <c r="M84" s="63">
        <v>9087.2667600000004</v>
      </c>
      <c r="N84" s="63">
        <v>0</v>
      </c>
      <c r="O84" s="67">
        <v>0</v>
      </c>
      <c r="P84" s="63">
        <v>0</v>
      </c>
      <c r="Q84" s="63">
        <v>0</v>
      </c>
      <c r="R84" s="66">
        <v>9087.2667600000004</v>
      </c>
      <c r="S84" s="57"/>
      <c r="T84" s="57"/>
      <c r="U84" s="56">
        <v>6407</v>
      </c>
      <c r="V84" s="9"/>
      <c r="W84" s="9"/>
      <c r="X84" s="9"/>
      <c r="Y84" s="9"/>
      <c r="Z84" s="9"/>
      <c r="AA84" s="9"/>
      <c r="AB84" s="9"/>
      <c r="AC84" s="55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18"/>
      <c r="AU84" s="9"/>
      <c r="AV84" s="9"/>
      <c r="AW84" s="9"/>
    </row>
    <row r="85" spans="1:49" s="1" customFormat="1" ht="50.25" customHeight="1" x14ac:dyDescent="0.3">
      <c r="A85" s="33"/>
      <c r="B85" s="29">
        <v>71956000</v>
      </c>
      <c r="C85" s="6" t="s">
        <v>10</v>
      </c>
      <c r="D85" s="6"/>
      <c r="E85" s="6"/>
      <c r="F85" s="5" t="s">
        <v>46</v>
      </c>
      <c r="G85" s="28" t="s">
        <v>44</v>
      </c>
      <c r="H85" s="63"/>
      <c r="I85" s="4">
        <v>447</v>
      </c>
      <c r="J85" s="22" t="s">
        <v>47</v>
      </c>
      <c r="K85" s="2" t="s">
        <v>7</v>
      </c>
      <c r="L85" s="63">
        <v>121.187</v>
      </c>
      <c r="M85" s="64"/>
      <c r="N85" s="64"/>
      <c r="O85" s="65"/>
      <c r="P85" s="65"/>
      <c r="Q85" s="64"/>
      <c r="R85" s="65"/>
      <c r="S85" s="57"/>
      <c r="T85" s="57"/>
      <c r="U85" s="56"/>
      <c r="V85" s="9"/>
      <c r="W85" s="9"/>
      <c r="X85" s="9"/>
      <c r="Y85" s="9"/>
      <c r="Z85" s="9"/>
      <c r="AA85" s="9"/>
      <c r="AB85" s="9"/>
      <c r="AC85" s="55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18"/>
      <c r="AU85" s="9"/>
      <c r="AV85" s="9"/>
      <c r="AW85" s="9"/>
    </row>
    <row r="86" spans="1:49" s="1" customFormat="1" ht="21.75" customHeight="1" x14ac:dyDescent="0.3">
      <c r="A86" s="33"/>
      <c r="B86" s="29">
        <v>71956000</v>
      </c>
      <c r="C86" s="6" t="s">
        <v>10</v>
      </c>
      <c r="D86" s="6"/>
      <c r="E86" s="6"/>
      <c r="F86" s="5" t="s">
        <v>46</v>
      </c>
      <c r="G86" s="28" t="s">
        <v>44</v>
      </c>
      <c r="H86" s="63"/>
      <c r="I86" s="4">
        <v>447</v>
      </c>
      <c r="J86" s="10" t="s">
        <v>5</v>
      </c>
      <c r="K86" s="2" t="s">
        <v>0</v>
      </c>
      <c r="L86" s="63">
        <v>183.55475999999999</v>
      </c>
      <c r="M86" s="64"/>
      <c r="N86" s="64"/>
      <c r="O86" s="65"/>
      <c r="P86" s="65"/>
      <c r="Q86" s="64"/>
      <c r="R86" s="65"/>
      <c r="S86" s="57"/>
      <c r="T86" s="57"/>
      <c r="U86" s="56"/>
      <c r="V86" s="9"/>
      <c r="W86" s="9"/>
      <c r="X86" s="9"/>
      <c r="Y86" s="9"/>
      <c r="Z86" s="9"/>
      <c r="AA86" s="9"/>
      <c r="AB86" s="9"/>
      <c r="AC86" s="55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18"/>
      <c r="AU86" s="9"/>
      <c r="AV86" s="9"/>
      <c r="AW86" s="9"/>
    </row>
    <row r="87" spans="1:49" s="1" customFormat="1" ht="21.75" customHeight="1" x14ac:dyDescent="0.3">
      <c r="A87" s="34"/>
      <c r="B87" s="29">
        <v>71956000</v>
      </c>
      <c r="C87" s="6" t="s">
        <v>10</v>
      </c>
      <c r="D87" s="6"/>
      <c r="E87" s="6"/>
      <c r="F87" s="5" t="s">
        <v>46</v>
      </c>
      <c r="G87" s="28" t="s">
        <v>44</v>
      </c>
      <c r="H87" s="63"/>
      <c r="I87" s="4">
        <v>447</v>
      </c>
      <c r="J87" s="70" t="s">
        <v>45</v>
      </c>
      <c r="K87" s="2" t="s">
        <v>8</v>
      </c>
      <c r="L87" s="63">
        <v>8782.5249999999996</v>
      </c>
      <c r="M87" s="64"/>
      <c r="N87" s="64"/>
      <c r="O87" s="65"/>
      <c r="P87" s="65"/>
      <c r="Q87" s="64"/>
      <c r="R87" s="65"/>
      <c r="S87" s="57"/>
      <c r="T87" s="57"/>
      <c r="U87" s="56"/>
      <c r="V87" s="9"/>
      <c r="W87" s="9"/>
      <c r="X87" s="9"/>
      <c r="Y87" s="9"/>
      <c r="Z87" s="9"/>
      <c r="AA87" s="9"/>
      <c r="AB87" s="9"/>
      <c r="AC87" s="55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18"/>
      <c r="AU87" s="9"/>
      <c r="AV87" s="9"/>
      <c r="AW87" s="9"/>
    </row>
    <row r="88" spans="1:49" s="1" customFormat="1" ht="21.75" customHeight="1" x14ac:dyDescent="0.3">
      <c r="A88" s="35">
        <v>16</v>
      </c>
      <c r="B88" s="29">
        <v>71956000</v>
      </c>
      <c r="C88" s="6" t="s">
        <v>10</v>
      </c>
      <c r="D88" s="6" t="s">
        <v>10</v>
      </c>
      <c r="E88" s="6" t="s">
        <v>12</v>
      </c>
      <c r="F88" s="5" t="s">
        <v>48</v>
      </c>
      <c r="G88" s="28" t="s">
        <v>44</v>
      </c>
      <c r="H88" s="63">
        <v>13292.1</v>
      </c>
      <c r="I88" s="4">
        <v>690</v>
      </c>
      <c r="J88" s="27" t="s">
        <v>67</v>
      </c>
      <c r="K88" s="16" t="s">
        <v>1</v>
      </c>
      <c r="L88" s="63">
        <v>15089.821389999999</v>
      </c>
      <c r="M88" s="63">
        <v>15089.821389999999</v>
      </c>
      <c r="N88" s="63">
        <v>0</v>
      </c>
      <c r="O88" s="67">
        <v>0</v>
      </c>
      <c r="P88" s="63">
        <v>0</v>
      </c>
      <c r="Q88" s="63">
        <v>0</v>
      </c>
      <c r="R88" s="66">
        <v>15089.821389999999</v>
      </c>
      <c r="S88" s="57"/>
      <c r="T88" s="57"/>
      <c r="U88" s="56">
        <v>10855.4</v>
      </c>
      <c r="V88" s="9"/>
      <c r="W88" s="9"/>
      <c r="X88" s="9"/>
      <c r="Y88" s="9"/>
      <c r="Z88" s="9"/>
      <c r="AA88" s="9"/>
      <c r="AB88" s="9"/>
      <c r="AC88" s="55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18"/>
      <c r="AU88" s="9"/>
      <c r="AV88" s="9"/>
      <c r="AW88" s="9"/>
    </row>
    <row r="89" spans="1:49" s="1" customFormat="1" ht="50.25" customHeight="1" x14ac:dyDescent="0.3">
      <c r="A89" s="33"/>
      <c r="B89" s="29">
        <v>71956000</v>
      </c>
      <c r="C89" s="6" t="s">
        <v>10</v>
      </c>
      <c r="D89" s="6"/>
      <c r="E89" s="6"/>
      <c r="F89" s="5" t="s">
        <v>48</v>
      </c>
      <c r="G89" s="28" t="s">
        <v>44</v>
      </c>
      <c r="H89" s="63"/>
      <c r="I89" s="16">
        <v>690</v>
      </c>
      <c r="J89" s="22" t="s">
        <v>47</v>
      </c>
      <c r="K89" s="2" t="s">
        <v>7</v>
      </c>
      <c r="L89" s="63">
        <v>161.60599999999999</v>
      </c>
      <c r="M89" s="64"/>
      <c r="N89" s="64"/>
      <c r="O89" s="65"/>
      <c r="P89" s="65"/>
      <c r="Q89" s="64"/>
      <c r="R89" s="65"/>
      <c r="S89" s="57"/>
      <c r="T89" s="57"/>
      <c r="U89" s="56"/>
      <c r="V89" s="9"/>
      <c r="W89" s="9"/>
      <c r="X89" s="9"/>
      <c r="Y89" s="9"/>
      <c r="Z89" s="9"/>
      <c r="AA89" s="9"/>
      <c r="AB89" s="9"/>
      <c r="AC89" s="55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18"/>
      <c r="AU89" s="9"/>
      <c r="AV89" s="9"/>
      <c r="AW89" s="9"/>
    </row>
    <row r="90" spans="1:49" s="1" customFormat="1" ht="21.75" customHeight="1" x14ac:dyDescent="0.3">
      <c r="A90" s="33"/>
      <c r="B90" s="29">
        <v>71956000</v>
      </c>
      <c r="C90" s="6" t="s">
        <v>10</v>
      </c>
      <c r="D90" s="6"/>
      <c r="E90" s="6"/>
      <c r="F90" s="5" t="s">
        <v>48</v>
      </c>
      <c r="G90" s="28" t="s">
        <v>44</v>
      </c>
      <c r="H90" s="63"/>
      <c r="I90" s="16">
        <v>690</v>
      </c>
      <c r="J90" s="10" t="s">
        <v>5</v>
      </c>
      <c r="K90" s="2" t="s">
        <v>0</v>
      </c>
      <c r="L90" s="63">
        <v>305.61239</v>
      </c>
      <c r="M90" s="64"/>
      <c r="N90" s="64"/>
      <c r="O90" s="65"/>
      <c r="P90" s="65"/>
      <c r="Q90" s="64"/>
      <c r="R90" s="65"/>
      <c r="S90" s="57"/>
      <c r="T90" s="57"/>
      <c r="U90" s="56"/>
      <c r="V90" s="9"/>
      <c r="W90" s="9"/>
      <c r="X90" s="9"/>
      <c r="Y90" s="9"/>
      <c r="Z90" s="9"/>
      <c r="AA90" s="9"/>
      <c r="AB90" s="9"/>
      <c r="AC90" s="55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18"/>
      <c r="AU90" s="9"/>
      <c r="AV90" s="9"/>
      <c r="AW90" s="9"/>
    </row>
    <row r="91" spans="1:49" s="1" customFormat="1" ht="21.75" customHeight="1" x14ac:dyDescent="0.3">
      <c r="A91" s="34"/>
      <c r="B91" s="29">
        <v>71956000</v>
      </c>
      <c r="C91" s="6" t="s">
        <v>10</v>
      </c>
      <c r="D91" s="6"/>
      <c r="E91" s="6"/>
      <c r="F91" s="5" t="s">
        <v>48</v>
      </c>
      <c r="G91" s="28" t="s">
        <v>44</v>
      </c>
      <c r="H91" s="63"/>
      <c r="I91" s="16">
        <v>690</v>
      </c>
      <c r="J91" s="70" t="s">
        <v>45</v>
      </c>
      <c r="K91" s="2" t="s">
        <v>8</v>
      </c>
      <c r="L91" s="63">
        <v>14622.602999999999</v>
      </c>
      <c r="M91" s="64"/>
      <c r="N91" s="64"/>
      <c r="O91" s="65"/>
      <c r="P91" s="65"/>
      <c r="Q91" s="64"/>
      <c r="R91" s="65"/>
      <c r="S91" s="57"/>
      <c r="T91" s="57"/>
      <c r="U91" s="56"/>
      <c r="V91" s="9"/>
      <c r="W91" s="9"/>
      <c r="X91" s="9"/>
      <c r="Y91" s="9"/>
      <c r="Z91" s="9"/>
      <c r="AA91" s="9"/>
      <c r="AB91" s="9"/>
      <c r="AC91" s="55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18"/>
      <c r="AU91" s="9"/>
      <c r="AV91" s="9"/>
      <c r="AW91" s="9"/>
    </row>
    <row r="92" spans="1:49" s="1" customFormat="1" ht="21.75" customHeight="1" x14ac:dyDescent="0.3">
      <c r="A92" s="35">
        <v>17</v>
      </c>
      <c r="B92" s="29">
        <v>71956000</v>
      </c>
      <c r="C92" s="6" t="s">
        <v>10</v>
      </c>
      <c r="D92" s="6" t="s">
        <v>10</v>
      </c>
      <c r="E92" s="6" t="s">
        <v>12</v>
      </c>
      <c r="F92" s="5" t="s">
        <v>49</v>
      </c>
      <c r="G92" s="28" t="s">
        <v>44</v>
      </c>
      <c r="H92" s="63">
        <v>10918.3</v>
      </c>
      <c r="I92" s="4">
        <v>506</v>
      </c>
      <c r="J92" s="27" t="s">
        <v>67</v>
      </c>
      <c r="K92" s="16" t="s">
        <v>1</v>
      </c>
      <c r="L92" s="63">
        <v>12090.24087</v>
      </c>
      <c r="M92" s="63">
        <v>12090.24087</v>
      </c>
      <c r="N92" s="63">
        <v>0</v>
      </c>
      <c r="O92" s="67">
        <v>0</v>
      </c>
      <c r="P92" s="63">
        <v>0</v>
      </c>
      <c r="Q92" s="63">
        <v>0</v>
      </c>
      <c r="R92" s="66">
        <v>12090.24087</v>
      </c>
      <c r="S92" s="57"/>
      <c r="T92" s="57"/>
      <c r="U92" s="25">
        <v>8783.2999999999993</v>
      </c>
      <c r="V92" s="9"/>
      <c r="W92" s="9"/>
      <c r="X92" s="9"/>
      <c r="Y92" s="9"/>
      <c r="Z92" s="9"/>
      <c r="AA92" s="9"/>
      <c r="AB92" s="9"/>
      <c r="AC92" s="55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18"/>
      <c r="AU92" s="9"/>
      <c r="AV92" s="9"/>
      <c r="AW92" s="9"/>
    </row>
    <row r="93" spans="1:49" s="1" customFormat="1" ht="48" customHeight="1" x14ac:dyDescent="0.3">
      <c r="A93" s="33"/>
      <c r="B93" s="29">
        <v>71956000</v>
      </c>
      <c r="C93" s="6" t="s">
        <v>10</v>
      </c>
      <c r="D93" s="6"/>
      <c r="E93" s="6"/>
      <c r="F93" s="5" t="s">
        <v>49</v>
      </c>
      <c r="G93" s="28" t="s">
        <v>44</v>
      </c>
      <c r="H93" s="63"/>
      <c r="I93" s="4">
        <v>506</v>
      </c>
      <c r="J93" s="22" t="s">
        <v>47</v>
      </c>
      <c r="K93" s="2" t="s">
        <v>7</v>
      </c>
      <c r="L93" s="63">
        <v>141.51599999999999</v>
      </c>
      <c r="M93" s="64"/>
      <c r="N93" s="64"/>
      <c r="O93" s="65"/>
      <c r="P93" s="65"/>
      <c r="Q93" s="64"/>
      <c r="R93" s="65"/>
      <c r="S93" s="57"/>
      <c r="T93" s="57"/>
      <c r="U93" s="56"/>
      <c r="V93" s="9"/>
      <c r="W93" s="9"/>
      <c r="X93" s="9"/>
      <c r="Y93" s="9"/>
      <c r="Z93" s="9"/>
      <c r="AA93" s="9"/>
      <c r="AB93" s="9"/>
      <c r="AC93" s="55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18"/>
      <c r="AU93" s="9"/>
      <c r="AV93" s="9"/>
      <c r="AW93" s="9"/>
    </row>
    <row r="94" spans="1:49" s="1" customFormat="1" ht="21.75" customHeight="1" x14ac:dyDescent="0.3">
      <c r="A94" s="33"/>
      <c r="B94" s="29">
        <v>71956000</v>
      </c>
      <c r="C94" s="6" t="s">
        <v>10</v>
      </c>
      <c r="D94" s="6"/>
      <c r="E94" s="6"/>
      <c r="F94" s="5" t="s">
        <v>49</v>
      </c>
      <c r="G94" s="28" t="s">
        <v>44</v>
      </c>
      <c r="H94" s="63"/>
      <c r="I94" s="4">
        <v>506</v>
      </c>
      <c r="J94" s="10" t="s">
        <v>5</v>
      </c>
      <c r="K94" s="2" t="s">
        <v>0</v>
      </c>
      <c r="L94" s="63">
        <v>244.61587</v>
      </c>
      <c r="M94" s="64"/>
      <c r="N94" s="64"/>
      <c r="O94" s="65"/>
      <c r="P94" s="65"/>
      <c r="Q94" s="64"/>
      <c r="R94" s="65"/>
      <c r="S94" s="57"/>
      <c r="T94" s="57"/>
      <c r="U94" s="56"/>
      <c r="V94" s="9"/>
      <c r="W94" s="9"/>
      <c r="X94" s="9"/>
      <c r="Y94" s="9"/>
      <c r="Z94" s="9"/>
      <c r="AA94" s="9"/>
      <c r="AB94" s="9"/>
      <c r="AC94" s="55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18"/>
      <c r="AU94" s="9"/>
      <c r="AV94" s="9"/>
      <c r="AW94" s="9"/>
    </row>
    <row r="95" spans="1:49" s="1" customFormat="1" ht="21.75" customHeight="1" x14ac:dyDescent="0.3">
      <c r="A95" s="34"/>
      <c r="B95" s="29">
        <v>71956000</v>
      </c>
      <c r="C95" s="6" t="s">
        <v>10</v>
      </c>
      <c r="D95" s="6"/>
      <c r="E95" s="6"/>
      <c r="F95" s="5" t="s">
        <v>49</v>
      </c>
      <c r="G95" s="28" t="s">
        <v>44</v>
      </c>
      <c r="H95" s="63"/>
      <c r="I95" s="16">
        <v>506</v>
      </c>
      <c r="J95" s="70" t="s">
        <v>45</v>
      </c>
      <c r="K95" s="2" t="s">
        <v>8</v>
      </c>
      <c r="L95" s="63">
        <v>11704.109</v>
      </c>
      <c r="M95" s="64"/>
      <c r="N95" s="64"/>
      <c r="O95" s="65"/>
      <c r="P95" s="65"/>
      <c r="Q95" s="64"/>
      <c r="R95" s="65"/>
      <c r="S95" s="57"/>
      <c r="T95" s="57"/>
      <c r="U95" s="56"/>
      <c r="V95" s="9"/>
      <c r="W95" s="9"/>
      <c r="X95" s="9"/>
      <c r="Y95" s="9"/>
      <c r="Z95" s="9"/>
      <c r="AA95" s="9"/>
      <c r="AB95" s="9"/>
      <c r="AC95" s="55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18"/>
      <c r="AU95" s="9"/>
      <c r="AV95" s="9"/>
      <c r="AW95" s="9"/>
    </row>
    <row r="96" spans="1:49" s="1" customFormat="1" ht="21.75" customHeight="1" x14ac:dyDescent="0.3">
      <c r="A96" s="35">
        <v>18</v>
      </c>
      <c r="B96" s="29">
        <v>71956000</v>
      </c>
      <c r="C96" s="6" t="s">
        <v>10</v>
      </c>
      <c r="D96" s="6" t="s">
        <v>10</v>
      </c>
      <c r="E96" s="6" t="s">
        <v>58</v>
      </c>
      <c r="F96" s="5" t="s">
        <v>50</v>
      </c>
      <c r="G96" s="28" t="s">
        <v>44</v>
      </c>
      <c r="H96" s="63">
        <v>7308.7</v>
      </c>
      <c r="I96" s="4">
        <v>314</v>
      </c>
      <c r="J96" s="27" t="s">
        <v>67</v>
      </c>
      <c r="K96" s="16" t="s">
        <v>1</v>
      </c>
      <c r="L96" s="63">
        <v>8761.776249999999</v>
      </c>
      <c r="M96" s="63">
        <v>8761.776249999999</v>
      </c>
      <c r="N96" s="63">
        <v>0</v>
      </c>
      <c r="O96" s="67">
        <v>0</v>
      </c>
      <c r="P96" s="63">
        <v>0</v>
      </c>
      <c r="Q96" s="63">
        <v>0</v>
      </c>
      <c r="R96" s="66">
        <v>8761.776249999999</v>
      </c>
      <c r="S96" s="57"/>
      <c r="T96" s="57"/>
      <c r="U96" s="56">
        <v>5931.3</v>
      </c>
      <c r="V96" s="9"/>
      <c r="W96" s="9"/>
      <c r="X96" s="9"/>
      <c r="Y96" s="9"/>
      <c r="Z96" s="9"/>
      <c r="AA96" s="9"/>
      <c r="AB96" s="9"/>
      <c r="AC96" s="55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18"/>
      <c r="AU96" s="9"/>
      <c r="AV96" s="9"/>
      <c r="AW96" s="9"/>
    </row>
    <row r="97" spans="1:49" s="1" customFormat="1" ht="48.75" customHeight="1" x14ac:dyDescent="0.3">
      <c r="A97" s="33"/>
      <c r="B97" s="29">
        <v>71956000</v>
      </c>
      <c r="C97" s="6" t="s">
        <v>10</v>
      </c>
      <c r="D97" s="6"/>
      <c r="E97" s="6"/>
      <c r="F97" s="5" t="s">
        <v>50</v>
      </c>
      <c r="G97" s="28" t="s">
        <v>44</v>
      </c>
      <c r="H97" s="63"/>
      <c r="I97" s="16">
        <v>314</v>
      </c>
      <c r="J97" s="22" t="s">
        <v>47</v>
      </c>
      <c r="K97" s="2" t="s">
        <v>7</v>
      </c>
      <c r="L97" s="63">
        <v>119.87</v>
      </c>
      <c r="M97" s="64"/>
      <c r="N97" s="64"/>
      <c r="O97" s="65"/>
      <c r="P97" s="65"/>
      <c r="Q97" s="64"/>
      <c r="R97" s="65"/>
      <c r="S97" s="57"/>
      <c r="T97" s="57"/>
      <c r="U97" s="56"/>
      <c r="V97" s="9"/>
      <c r="W97" s="9"/>
      <c r="X97" s="9"/>
      <c r="Y97" s="9"/>
      <c r="Z97" s="9"/>
      <c r="AA97" s="9"/>
      <c r="AB97" s="9"/>
      <c r="AC97" s="55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18"/>
      <c r="AU97" s="9"/>
      <c r="AV97" s="9"/>
      <c r="AW97" s="9"/>
    </row>
    <row r="98" spans="1:49" s="1" customFormat="1" ht="21.75" customHeight="1" x14ac:dyDescent="0.3">
      <c r="A98" s="33"/>
      <c r="B98" s="29">
        <v>71956000</v>
      </c>
      <c r="C98" s="6" t="s">
        <v>10</v>
      </c>
      <c r="D98" s="6"/>
      <c r="E98" s="6"/>
      <c r="F98" s="5" t="s">
        <v>50</v>
      </c>
      <c r="G98" s="28" t="s">
        <v>44</v>
      </c>
      <c r="H98" s="63"/>
      <c r="I98" s="16">
        <v>314</v>
      </c>
      <c r="J98" s="10" t="s">
        <v>5</v>
      </c>
      <c r="K98" s="2" t="s">
        <v>0</v>
      </c>
      <c r="L98" s="63">
        <v>176.91825</v>
      </c>
      <c r="M98" s="64"/>
      <c r="N98" s="64"/>
      <c r="O98" s="65"/>
      <c r="P98" s="65"/>
      <c r="Q98" s="64"/>
      <c r="R98" s="65"/>
      <c r="S98" s="57"/>
      <c r="T98" s="57"/>
      <c r="U98" s="56"/>
      <c r="V98" s="9"/>
      <c r="W98" s="9"/>
      <c r="X98" s="9"/>
      <c r="Y98" s="9"/>
      <c r="Z98" s="9"/>
      <c r="AA98" s="9"/>
      <c r="AB98" s="9"/>
      <c r="AC98" s="55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18"/>
      <c r="AU98" s="9"/>
      <c r="AV98" s="9"/>
      <c r="AW98" s="9"/>
    </row>
    <row r="99" spans="1:49" s="1" customFormat="1" ht="21.75" customHeight="1" x14ac:dyDescent="0.3">
      <c r="A99" s="34"/>
      <c r="B99" s="29">
        <v>71956000</v>
      </c>
      <c r="C99" s="6" t="s">
        <v>10</v>
      </c>
      <c r="D99" s="6"/>
      <c r="E99" s="6"/>
      <c r="F99" s="5" t="s">
        <v>50</v>
      </c>
      <c r="G99" s="28" t="s">
        <v>44</v>
      </c>
      <c r="H99" s="63"/>
      <c r="I99" s="16">
        <v>314</v>
      </c>
      <c r="J99" s="70" t="s">
        <v>45</v>
      </c>
      <c r="K99" s="2" t="s">
        <v>8</v>
      </c>
      <c r="L99" s="63">
        <v>8464.9879999999994</v>
      </c>
      <c r="M99" s="64"/>
      <c r="N99" s="64"/>
      <c r="O99" s="65"/>
      <c r="P99" s="65"/>
      <c r="Q99" s="64"/>
      <c r="R99" s="65"/>
      <c r="S99" s="57"/>
      <c r="T99" s="57"/>
      <c r="U99" s="56"/>
      <c r="V99" s="9"/>
      <c r="W99" s="9"/>
      <c r="X99" s="9"/>
      <c r="Y99" s="9"/>
      <c r="Z99" s="9"/>
      <c r="AA99" s="9"/>
      <c r="AB99" s="9"/>
      <c r="AC99" s="55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18"/>
      <c r="AU99" s="9"/>
      <c r="AV99" s="9"/>
      <c r="AW99" s="9"/>
    </row>
    <row r="100" spans="1:49" s="1" customFormat="1" ht="21.75" customHeight="1" x14ac:dyDescent="0.3">
      <c r="A100" s="35">
        <v>19</v>
      </c>
      <c r="B100" s="29">
        <v>71956000</v>
      </c>
      <c r="C100" s="6" t="s">
        <v>10</v>
      </c>
      <c r="D100" s="6" t="s">
        <v>10</v>
      </c>
      <c r="E100" s="6" t="s">
        <v>59</v>
      </c>
      <c r="F100" s="5" t="s">
        <v>51</v>
      </c>
      <c r="G100" s="28" t="s">
        <v>44</v>
      </c>
      <c r="H100" s="63">
        <v>2885.1</v>
      </c>
      <c r="I100" s="4">
        <v>121</v>
      </c>
      <c r="J100" s="27" t="s">
        <v>67</v>
      </c>
      <c r="K100" s="16" t="s">
        <v>1</v>
      </c>
      <c r="L100" s="63">
        <v>2935.2416900000003</v>
      </c>
      <c r="M100" s="63">
        <v>2935.2416900000003</v>
      </c>
      <c r="N100" s="63">
        <v>0</v>
      </c>
      <c r="O100" s="67">
        <v>0</v>
      </c>
      <c r="P100" s="63">
        <v>0</v>
      </c>
      <c r="Q100" s="63">
        <v>0</v>
      </c>
      <c r="R100" s="66">
        <v>2935.2416900000003</v>
      </c>
      <c r="S100" s="57"/>
      <c r="T100" s="57"/>
      <c r="U100" s="56">
        <v>2218.8000000000002</v>
      </c>
      <c r="V100" s="9"/>
      <c r="W100" s="9"/>
      <c r="X100" s="9"/>
      <c r="Y100" s="9"/>
      <c r="Z100" s="9"/>
      <c r="AA100" s="9"/>
      <c r="AB100" s="9"/>
      <c r="AC100" s="55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18"/>
      <c r="AU100" s="9"/>
      <c r="AV100" s="9"/>
      <c r="AW100" s="9"/>
    </row>
    <row r="101" spans="1:49" s="1" customFormat="1" ht="51" customHeight="1" x14ac:dyDescent="0.3">
      <c r="A101" s="33"/>
      <c r="B101" s="29">
        <v>71956000</v>
      </c>
      <c r="C101" s="6" t="s">
        <v>10</v>
      </c>
      <c r="D101" s="6"/>
      <c r="E101" s="6"/>
      <c r="F101" s="5" t="s">
        <v>51</v>
      </c>
      <c r="G101" s="28" t="s">
        <v>44</v>
      </c>
      <c r="H101" s="63"/>
      <c r="I101" s="16">
        <v>121</v>
      </c>
      <c r="J101" s="22" t="s">
        <v>47</v>
      </c>
      <c r="K101" s="2" t="s">
        <v>7</v>
      </c>
      <c r="L101" s="63">
        <v>82.695999999999998</v>
      </c>
      <c r="M101" s="64"/>
      <c r="N101" s="64"/>
      <c r="O101" s="65"/>
      <c r="P101" s="65"/>
      <c r="Q101" s="64"/>
      <c r="R101" s="65"/>
      <c r="S101" s="57"/>
      <c r="T101" s="57"/>
      <c r="U101" s="56"/>
      <c r="V101" s="9"/>
      <c r="W101" s="9"/>
      <c r="X101" s="9"/>
      <c r="Y101" s="9"/>
      <c r="Z101" s="9"/>
      <c r="AA101" s="9"/>
      <c r="AB101" s="9"/>
      <c r="AC101" s="55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18"/>
      <c r="AU101" s="9"/>
      <c r="AV101" s="9"/>
      <c r="AW101" s="9"/>
    </row>
    <row r="102" spans="1:49" s="1" customFormat="1" ht="21.75" customHeight="1" x14ac:dyDescent="0.3">
      <c r="A102" s="33"/>
      <c r="B102" s="29">
        <v>71956000</v>
      </c>
      <c r="C102" s="6" t="s">
        <v>10</v>
      </c>
      <c r="D102" s="6"/>
      <c r="E102" s="6"/>
      <c r="F102" s="5" t="s">
        <v>51</v>
      </c>
      <c r="G102" s="28" t="s">
        <v>44</v>
      </c>
      <c r="H102" s="63"/>
      <c r="I102" s="16">
        <v>121</v>
      </c>
      <c r="J102" s="10" t="s">
        <v>5</v>
      </c>
      <c r="K102" s="2" t="s">
        <v>0</v>
      </c>
      <c r="L102" s="63">
        <v>58.397689999999997</v>
      </c>
      <c r="M102" s="64"/>
      <c r="N102" s="64"/>
      <c r="O102" s="65"/>
      <c r="P102" s="65"/>
      <c r="Q102" s="64"/>
      <c r="R102" s="65"/>
      <c r="S102" s="57"/>
      <c r="T102" s="57"/>
      <c r="U102" s="56"/>
      <c r="V102" s="9"/>
      <c r="W102" s="9"/>
      <c r="X102" s="9"/>
      <c r="Y102" s="9"/>
      <c r="Z102" s="9"/>
      <c r="AA102" s="9"/>
      <c r="AB102" s="9"/>
      <c r="AC102" s="55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18"/>
      <c r="AU102" s="9"/>
      <c r="AV102" s="9"/>
      <c r="AW102" s="9"/>
    </row>
    <row r="103" spans="1:49" s="1" customFormat="1" ht="21.75" customHeight="1" x14ac:dyDescent="0.3">
      <c r="A103" s="34"/>
      <c r="B103" s="29">
        <v>71956000</v>
      </c>
      <c r="C103" s="6" t="s">
        <v>10</v>
      </c>
      <c r="D103" s="6"/>
      <c r="E103" s="6"/>
      <c r="F103" s="5" t="s">
        <v>51</v>
      </c>
      <c r="G103" s="28" t="s">
        <v>44</v>
      </c>
      <c r="H103" s="63"/>
      <c r="I103" s="16">
        <v>121</v>
      </c>
      <c r="J103" s="70" t="s">
        <v>45</v>
      </c>
      <c r="K103" s="2" t="s">
        <v>8</v>
      </c>
      <c r="L103" s="63">
        <v>2794.1480000000001</v>
      </c>
      <c r="M103" s="64"/>
      <c r="N103" s="64"/>
      <c r="O103" s="65"/>
      <c r="P103" s="65"/>
      <c r="Q103" s="64"/>
      <c r="R103" s="65"/>
      <c r="S103" s="57"/>
      <c r="T103" s="57"/>
      <c r="U103" s="56"/>
      <c r="V103" s="9"/>
      <c r="W103" s="9"/>
      <c r="X103" s="9"/>
      <c r="Y103" s="9"/>
      <c r="Z103" s="9"/>
      <c r="AA103" s="9"/>
      <c r="AB103" s="9"/>
      <c r="AC103" s="55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18"/>
      <c r="AU103" s="9"/>
      <c r="AV103" s="9"/>
      <c r="AW103" s="9"/>
    </row>
    <row r="104" spans="1:49" ht="26.25" x14ac:dyDescent="0.25">
      <c r="A104" s="75"/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</row>
    <row r="105" spans="1:49" ht="21" x14ac:dyDescent="0.25">
      <c r="A105" s="50"/>
      <c r="B105" s="60"/>
      <c r="C105" s="50"/>
      <c r="D105" s="15"/>
      <c r="E105" s="61"/>
      <c r="F105" s="60"/>
      <c r="G105" s="60"/>
      <c r="H105" s="50"/>
      <c r="I105" s="60"/>
      <c r="J105" s="53"/>
      <c r="K105" s="53"/>
      <c r="L105" s="53"/>
      <c r="M105" s="53"/>
      <c r="N105" s="53"/>
      <c r="O105" s="53"/>
      <c r="P105" s="53"/>
      <c r="Q105" s="53"/>
      <c r="R105" s="53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</row>
    <row r="106" spans="1:49" ht="21" x14ac:dyDescent="0.35">
      <c r="A106" s="50"/>
      <c r="B106" s="60"/>
      <c r="C106" s="50"/>
      <c r="D106" s="15"/>
      <c r="E106" s="61"/>
      <c r="F106" s="62"/>
      <c r="G106" s="60"/>
      <c r="H106" s="50"/>
      <c r="I106" s="60"/>
      <c r="J106" s="53"/>
      <c r="K106" s="53"/>
      <c r="L106" s="53"/>
      <c r="M106" s="53"/>
      <c r="N106" s="53"/>
      <c r="O106" s="53"/>
      <c r="P106" s="53"/>
      <c r="Q106" s="53"/>
      <c r="R106" s="53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</row>
    <row r="107" spans="1:49" ht="21" x14ac:dyDescent="0.35">
      <c r="A107" s="50"/>
      <c r="B107" s="60"/>
      <c r="C107" s="50"/>
      <c r="D107" s="15"/>
      <c r="E107" s="61"/>
      <c r="F107" s="62"/>
      <c r="G107" s="60"/>
      <c r="H107" s="50"/>
      <c r="I107" s="60"/>
      <c r="J107" s="53"/>
      <c r="K107" s="53"/>
      <c r="L107" s="53"/>
      <c r="M107" s="53"/>
      <c r="N107" s="53"/>
      <c r="O107" s="53"/>
      <c r="P107" s="53"/>
      <c r="Q107" s="53"/>
      <c r="R107" s="53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</row>
    <row r="108" spans="1:49" ht="21" x14ac:dyDescent="0.35">
      <c r="A108" s="50"/>
      <c r="B108" s="60"/>
      <c r="C108" s="50"/>
      <c r="D108" s="15"/>
      <c r="E108" s="61"/>
      <c r="F108" s="62"/>
      <c r="G108" s="60"/>
      <c r="H108" s="50"/>
      <c r="I108" s="60"/>
      <c r="J108" s="53"/>
      <c r="K108" s="53"/>
      <c r="L108" s="53"/>
      <c r="M108" s="53"/>
      <c r="N108" s="53"/>
      <c r="O108" s="53"/>
      <c r="P108" s="53"/>
      <c r="Q108" s="53"/>
      <c r="R108" s="53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</row>
    <row r="109" spans="1:49" x14ac:dyDescent="0.25">
      <c r="A109" s="50"/>
      <c r="B109" s="60"/>
      <c r="C109" s="50"/>
      <c r="D109" s="50"/>
      <c r="E109" s="53"/>
      <c r="F109" s="60"/>
      <c r="G109" s="60"/>
      <c r="H109" s="50"/>
      <c r="I109" s="60"/>
      <c r="J109" s="53"/>
      <c r="K109" s="53"/>
      <c r="L109" s="53"/>
      <c r="M109" s="53"/>
      <c r="N109" s="53"/>
      <c r="O109" s="53"/>
      <c r="P109" s="53"/>
      <c r="Q109" s="53"/>
      <c r="R109" s="53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</row>
    <row r="110" spans="1:49" x14ac:dyDescent="0.25">
      <c r="A110" s="50"/>
      <c r="B110" s="60"/>
      <c r="C110" s="50"/>
      <c r="D110" s="50"/>
      <c r="E110" s="53"/>
      <c r="F110" s="60"/>
      <c r="G110" s="60"/>
      <c r="H110" s="50"/>
      <c r="I110" s="60"/>
      <c r="J110" s="53"/>
      <c r="K110" s="53"/>
      <c r="L110" s="53"/>
      <c r="M110" s="53"/>
      <c r="N110" s="53"/>
      <c r="O110" s="53"/>
      <c r="P110" s="53"/>
      <c r="Q110" s="53"/>
      <c r="R110" s="53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</row>
    <row r="111" spans="1:49" x14ac:dyDescent="0.25">
      <c r="A111" s="50"/>
      <c r="B111" s="60"/>
      <c r="C111" s="50"/>
      <c r="D111" s="50"/>
      <c r="E111" s="53"/>
      <c r="F111" s="60"/>
      <c r="G111" s="60"/>
      <c r="H111" s="50"/>
      <c r="I111" s="60"/>
      <c r="J111" s="53"/>
      <c r="K111" s="53"/>
      <c r="L111" s="53"/>
      <c r="M111" s="53"/>
      <c r="N111" s="53"/>
      <c r="O111" s="53"/>
      <c r="P111" s="53"/>
      <c r="Q111" s="53"/>
      <c r="R111" s="53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</row>
    <row r="112" spans="1:49" x14ac:dyDescent="0.25">
      <c r="A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</row>
    <row r="113" spans="19:49" x14ac:dyDescent="0.25"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</row>
    <row r="114" spans="19:49" x14ac:dyDescent="0.25"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</row>
    <row r="115" spans="19:49" x14ac:dyDescent="0.25"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</row>
    <row r="116" spans="19:49" x14ac:dyDescent="0.25"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</row>
    <row r="117" spans="19:49" x14ac:dyDescent="0.25"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</row>
    <row r="118" spans="19:49" x14ac:dyDescent="0.25"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</row>
    <row r="119" spans="19:49" x14ac:dyDescent="0.25"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</row>
    <row r="120" spans="19:49" x14ac:dyDescent="0.25"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</row>
    <row r="121" spans="19:49" x14ac:dyDescent="0.25"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</row>
    <row r="122" spans="19:49" x14ac:dyDescent="0.25"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</row>
    <row r="123" spans="19:49" x14ac:dyDescent="0.25"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</row>
    <row r="124" spans="19:49" x14ac:dyDescent="0.25"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</row>
    <row r="125" spans="19:49" x14ac:dyDescent="0.25"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</row>
    <row r="126" spans="19:49" x14ac:dyDescent="0.25"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</row>
    <row r="127" spans="19:49" x14ac:dyDescent="0.25"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</row>
    <row r="128" spans="19:49" x14ac:dyDescent="0.25"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</row>
    <row r="129" spans="19:49" x14ac:dyDescent="0.25"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</row>
    <row r="130" spans="19:49" x14ac:dyDescent="0.25"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</row>
    <row r="131" spans="19:49" x14ac:dyDescent="0.25"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</row>
    <row r="132" spans="19:49" x14ac:dyDescent="0.25"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</row>
    <row r="133" spans="19:49" x14ac:dyDescent="0.25"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</row>
    <row r="134" spans="19:49" x14ac:dyDescent="0.25"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</row>
    <row r="135" spans="19:49" x14ac:dyDescent="0.25"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</row>
    <row r="136" spans="19:49" x14ac:dyDescent="0.25"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</row>
    <row r="137" spans="19:49" x14ac:dyDescent="0.25"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</row>
    <row r="138" spans="19:49" x14ac:dyDescent="0.25"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</row>
    <row r="139" spans="19:49" x14ac:dyDescent="0.25"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</row>
    <row r="140" spans="19:49" x14ac:dyDescent="0.25"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</row>
    <row r="141" spans="19:49" x14ac:dyDescent="0.25"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</row>
    <row r="142" spans="19:49" x14ac:dyDescent="0.25"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</row>
    <row r="143" spans="19:49" x14ac:dyDescent="0.25"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</row>
    <row r="144" spans="19:49" x14ac:dyDescent="0.25"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</row>
    <row r="145" spans="19:49" x14ac:dyDescent="0.25"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</row>
    <row r="146" spans="19:49" x14ac:dyDescent="0.25"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</row>
    <row r="147" spans="19:49" x14ac:dyDescent="0.25"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</row>
    <row r="148" spans="19:49" x14ac:dyDescent="0.25"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</row>
    <row r="149" spans="19:49" x14ac:dyDescent="0.25"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</row>
    <row r="150" spans="19:49" x14ac:dyDescent="0.25"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</row>
    <row r="151" spans="19:49" x14ac:dyDescent="0.25"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</row>
    <row r="152" spans="19:49" x14ac:dyDescent="0.25"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</row>
    <row r="153" spans="19:49" x14ac:dyDescent="0.25"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</row>
    <row r="154" spans="19:49" x14ac:dyDescent="0.25"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</row>
    <row r="155" spans="19:49" x14ac:dyDescent="0.25"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</row>
    <row r="156" spans="19:49" x14ac:dyDescent="0.25"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</row>
    <row r="157" spans="19:49" x14ac:dyDescent="0.25"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</row>
    <row r="158" spans="19:49" x14ac:dyDescent="0.25"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</row>
    <row r="159" spans="19:49" x14ac:dyDescent="0.25"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</row>
    <row r="160" spans="19:49" x14ac:dyDescent="0.25"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</row>
    <row r="161" spans="19:49" x14ac:dyDescent="0.25"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</row>
    <row r="162" spans="19:49" x14ac:dyDescent="0.25"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</row>
    <row r="163" spans="19:49" x14ac:dyDescent="0.25"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</row>
    <row r="164" spans="19:49" x14ac:dyDescent="0.25"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</row>
    <row r="165" spans="19:49" x14ac:dyDescent="0.25"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</row>
    <row r="166" spans="19:49" x14ac:dyDescent="0.25"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</row>
    <row r="167" spans="19:49" x14ac:dyDescent="0.25"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</row>
    <row r="168" spans="19:49" x14ac:dyDescent="0.25"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</row>
    <row r="169" spans="19:49" x14ac:dyDescent="0.25"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</row>
    <row r="170" spans="19:49" x14ac:dyDescent="0.25"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  <c r="AW170" s="50"/>
    </row>
    <row r="171" spans="19:49" x14ac:dyDescent="0.25"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</row>
    <row r="172" spans="19:49" x14ac:dyDescent="0.25"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</row>
    <row r="173" spans="19:49" x14ac:dyDescent="0.25"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  <c r="AW173" s="50"/>
    </row>
    <row r="174" spans="19:49" x14ac:dyDescent="0.25"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</row>
    <row r="175" spans="19:49" x14ac:dyDescent="0.25"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AW175" s="50"/>
    </row>
    <row r="176" spans="19:49" x14ac:dyDescent="0.25"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</row>
    <row r="177" spans="19:49" x14ac:dyDescent="0.25"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  <c r="AO177" s="50"/>
      <c r="AP177" s="50"/>
      <c r="AQ177" s="50"/>
      <c r="AR177" s="50"/>
      <c r="AS177" s="50"/>
      <c r="AT177" s="50"/>
      <c r="AU177" s="50"/>
      <c r="AV177" s="50"/>
      <c r="AW177" s="50"/>
    </row>
    <row r="178" spans="19:49" x14ac:dyDescent="0.25"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/>
      <c r="AW178" s="50"/>
    </row>
    <row r="179" spans="19:49" x14ac:dyDescent="0.25"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  <c r="AV179" s="50"/>
      <c r="AW179" s="50"/>
    </row>
    <row r="180" spans="19:49" x14ac:dyDescent="0.25"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  <c r="AQ180" s="50"/>
      <c r="AR180" s="50"/>
      <c r="AS180" s="50"/>
      <c r="AT180" s="50"/>
      <c r="AU180" s="50"/>
      <c r="AV180" s="50"/>
      <c r="AW180" s="50"/>
    </row>
    <row r="181" spans="19:49" x14ac:dyDescent="0.25"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  <c r="AQ181" s="50"/>
      <c r="AR181" s="50"/>
      <c r="AS181" s="50"/>
      <c r="AT181" s="50"/>
      <c r="AU181" s="50"/>
      <c r="AV181" s="50"/>
      <c r="AW181" s="50"/>
    </row>
    <row r="182" spans="19:49" x14ac:dyDescent="0.25"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50"/>
      <c r="AQ182" s="50"/>
      <c r="AR182" s="50"/>
      <c r="AS182" s="50"/>
      <c r="AT182" s="50"/>
      <c r="AU182" s="50"/>
      <c r="AV182" s="50"/>
      <c r="AW182" s="50"/>
    </row>
    <row r="183" spans="19:49" x14ac:dyDescent="0.25"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  <c r="AP183" s="50"/>
      <c r="AQ183" s="50"/>
      <c r="AR183" s="50"/>
      <c r="AS183" s="50"/>
      <c r="AT183" s="50"/>
      <c r="AU183" s="50"/>
      <c r="AV183" s="50"/>
      <c r="AW183" s="50"/>
    </row>
    <row r="184" spans="19:49" x14ac:dyDescent="0.25"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  <c r="AQ184" s="50"/>
      <c r="AR184" s="50"/>
      <c r="AS184" s="50"/>
      <c r="AT184" s="50"/>
      <c r="AU184" s="50"/>
      <c r="AV184" s="50"/>
      <c r="AW184" s="50"/>
    </row>
    <row r="185" spans="19:49" x14ac:dyDescent="0.25"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  <c r="AN185" s="50"/>
      <c r="AO185" s="50"/>
      <c r="AP185" s="50"/>
      <c r="AQ185" s="50"/>
      <c r="AR185" s="50"/>
      <c r="AS185" s="50"/>
      <c r="AT185" s="50"/>
      <c r="AU185" s="50"/>
      <c r="AV185" s="50"/>
      <c r="AW185" s="50"/>
    </row>
    <row r="186" spans="19:49" x14ac:dyDescent="0.25"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  <c r="AN186" s="50"/>
      <c r="AO186" s="50"/>
      <c r="AP186" s="50"/>
      <c r="AQ186" s="50"/>
      <c r="AR186" s="50"/>
      <c r="AS186" s="50"/>
      <c r="AT186" s="50"/>
      <c r="AU186" s="50"/>
      <c r="AV186" s="50"/>
      <c r="AW186" s="50"/>
    </row>
    <row r="187" spans="19:49" x14ac:dyDescent="0.25"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50"/>
      <c r="AQ187" s="50"/>
      <c r="AR187" s="50"/>
      <c r="AS187" s="50"/>
      <c r="AT187" s="50"/>
      <c r="AU187" s="50"/>
      <c r="AV187" s="50"/>
      <c r="AW187" s="50"/>
    </row>
    <row r="188" spans="19:49" x14ac:dyDescent="0.25"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  <c r="AN188" s="50"/>
      <c r="AO188" s="50"/>
      <c r="AP188" s="50"/>
      <c r="AQ188" s="50"/>
      <c r="AR188" s="50"/>
      <c r="AS188" s="50"/>
      <c r="AT188" s="50"/>
      <c r="AU188" s="50"/>
      <c r="AV188" s="50"/>
      <c r="AW188" s="50"/>
    </row>
    <row r="189" spans="19:49" x14ac:dyDescent="0.25"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  <c r="AO189" s="50"/>
      <c r="AP189" s="50"/>
      <c r="AQ189" s="50"/>
      <c r="AR189" s="50"/>
      <c r="AS189" s="50"/>
      <c r="AT189" s="50"/>
      <c r="AU189" s="50"/>
      <c r="AV189" s="50"/>
      <c r="AW189" s="50"/>
    </row>
    <row r="190" spans="19:49" x14ac:dyDescent="0.25"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  <c r="AQ190" s="50"/>
      <c r="AR190" s="50"/>
      <c r="AS190" s="50"/>
      <c r="AT190" s="50"/>
      <c r="AU190" s="50"/>
      <c r="AV190" s="50"/>
      <c r="AW190" s="50"/>
    </row>
    <row r="191" spans="19:49" x14ac:dyDescent="0.25"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0"/>
      <c r="AQ191" s="50"/>
      <c r="AR191" s="50"/>
      <c r="AS191" s="50"/>
      <c r="AT191" s="50"/>
      <c r="AU191" s="50"/>
      <c r="AV191" s="50"/>
      <c r="AW191" s="50"/>
    </row>
    <row r="192" spans="19:49" x14ac:dyDescent="0.25"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  <c r="AO192" s="50"/>
      <c r="AP192" s="50"/>
      <c r="AQ192" s="50"/>
      <c r="AR192" s="50"/>
      <c r="AS192" s="50"/>
      <c r="AT192" s="50"/>
      <c r="AU192" s="50"/>
      <c r="AV192" s="50"/>
      <c r="AW192" s="50"/>
    </row>
    <row r="193" spans="19:49" x14ac:dyDescent="0.25"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  <c r="AP193" s="50"/>
      <c r="AQ193" s="50"/>
      <c r="AR193" s="50"/>
      <c r="AS193" s="50"/>
      <c r="AT193" s="50"/>
      <c r="AU193" s="50"/>
      <c r="AV193" s="50"/>
      <c r="AW193" s="50"/>
    </row>
    <row r="194" spans="19:49" x14ac:dyDescent="0.25"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  <c r="AP194" s="50"/>
      <c r="AQ194" s="50"/>
      <c r="AR194" s="50"/>
      <c r="AS194" s="50"/>
      <c r="AT194" s="50"/>
      <c r="AU194" s="50"/>
      <c r="AV194" s="50"/>
      <c r="AW194" s="50"/>
    </row>
    <row r="195" spans="19:49" x14ac:dyDescent="0.25"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  <c r="AN195" s="50"/>
      <c r="AO195" s="50"/>
      <c r="AP195" s="50"/>
      <c r="AQ195" s="50"/>
      <c r="AR195" s="50"/>
      <c r="AS195" s="50"/>
      <c r="AT195" s="50"/>
      <c r="AU195" s="50"/>
      <c r="AV195" s="50"/>
      <c r="AW195" s="50"/>
    </row>
    <row r="196" spans="19:49" x14ac:dyDescent="0.25"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0"/>
      <c r="AQ196" s="50"/>
      <c r="AR196" s="50"/>
      <c r="AS196" s="50"/>
      <c r="AT196" s="50"/>
      <c r="AU196" s="50"/>
      <c r="AV196" s="50"/>
      <c r="AW196" s="50"/>
    </row>
    <row r="197" spans="19:49" x14ac:dyDescent="0.25"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  <c r="AP197" s="50"/>
      <c r="AQ197" s="50"/>
      <c r="AR197" s="50"/>
      <c r="AS197" s="50"/>
      <c r="AT197" s="50"/>
      <c r="AU197" s="50"/>
      <c r="AV197" s="50"/>
      <c r="AW197" s="50"/>
    </row>
    <row r="198" spans="19:49" x14ac:dyDescent="0.25"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  <c r="AP198" s="50"/>
      <c r="AQ198" s="50"/>
      <c r="AR198" s="50"/>
      <c r="AS198" s="50"/>
      <c r="AT198" s="50"/>
      <c r="AU198" s="50"/>
      <c r="AV198" s="50"/>
      <c r="AW198" s="50"/>
    </row>
    <row r="199" spans="19:49" x14ac:dyDescent="0.25"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  <c r="AQ199" s="50"/>
      <c r="AR199" s="50"/>
      <c r="AS199" s="50"/>
      <c r="AT199" s="50"/>
      <c r="AU199" s="50"/>
      <c r="AV199" s="50"/>
      <c r="AW199" s="50"/>
    </row>
    <row r="200" spans="19:49" x14ac:dyDescent="0.25"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  <c r="AQ200" s="50"/>
      <c r="AR200" s="50"/>
      <c r="AS200" s="50"/>
      <c r="AT200" s="50"/>
      <c r="AU200" s="50"/>
      <c r="AV200" s="50"/>
      <c r="AW200" s="50"/>
    </row>
    <row r="201" spans="19:49" x14ac:dyDescent="0.25"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  <c r="AQ201" s="50"/>
      <c r="AR201" s="50"/>
      <c r="AS201" s="50"/>
      <c r="AT201" s="50"/>
      <c r="AU201" s="50"/>
      <c r="AV201" s="50"/>
      <c r="AW201" s="50"/>
    </row>
    <row r="202" spans="19:49" x14ac:dyDescent="0.25"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  <c r="AQ202" s="50"/>
      <c r="AR202" s="50"/>
      <c r="AS202" s="50"/>
      <c r="AT202" s="50"/>
      <c r="AU202" s="50"/>
      <c r="AV202" s="50"/>
      <c r="AW202" s="50"/>
    </row>
    <row r="203" spans="19:49" x14ac:dyDescent="0.25"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/>
      <c r="AM203" s="50"/>
      <c r="AN203" s="50"/>
      <c r="AO203" s="50"/>
      <c r="AP203" s="50"/>
      <c r="AQ203" s="50"/>
      <c r="AR203" s="50"/>
      <c r="AS203" s="50"/>
      <c r="AT203" s="50"/>
      <c r="AU203" s="50"/>
      <c r="AV203" s="50"/>
      <c r="AW203" s="50"/>
    </row>
    <row r="204" spans="19:49" x14ac:dyDescent="0.25"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/>
      <c r="AO204" s="50"/>
      <c r="AP204" s="50"/>
      <c r="AQ204" s="50"/>
      <c r="AR204" s="50"/>
      <c r="AS204" s="50"/>
      <c r="AT204" s="50"/>
      <c r="AU204" s="50"/>
      <c r="AV204" s="50"/>
      <c r="AW204" s="50"/>
    </row>
    <row r="205" spans="19:49" x14ac:dyDescent="0.25"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0"/>
      <c r="AN205" s="50"/>
      <c r="AO205" s="50"/>
      <c r="AP205" s="50"/>
      <c r="AQ205" s="50"/>
      <c r="AR205" s="50"/>
      <c r="AS205" s="50"/>
      <c r="AT205" s="50"/>
      <c r="AU205" s="50"/>
      <c r="AV205" s="50"/>
      <c r="AW205" s="50"/>
    </row>
    <row r="206" spans="19:49" x14ac:dyDescent="0.25"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  <c r="AQ206" s="50"/>
      <c r="AR206" s="50"/>
      <c r="AS206" s="50"/>
      <c r="AT206" s="50"/>
      <c r="AU206" s="50"/>
      <c r="AV206" s="50"/>
      <c r="AW206" s="50"/>
    </row>
    <row r="207" spans="19:49" x14ac:dyDescent="0.25"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0"/>
      <c r="AN207" s="50"/>
      <c r="AO207" s="50"/>
      <c r="AP207" s="50"/>
      <c r="AQ207" s="50"/>
      <c r="AR207" s="50"/>
      <c r="AS207" s="50"/>
      <c r="AT207" s="50"/>
      <c r="AU207" s="50"/>
      <c r="AV207" s="50"/>
      <c r="AW207" s="50"/>
    </row>
    <row r="208" spans="19:49" x14ac:dyDescent="0.25"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  <c r="AV208" s="50"/>
      <c r="AW208" s="50"/>
    </row>
    <row r="209" spans="22:49" x14ac:dyDescent="0.25"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  <c r="AP209" s="50"/>
      <c r="AQ209" s="50"/>
      <c r="AR209" s="50"/>
      <c r="AS209" s="50"/>
      <c r="AT209" s="50"/>
      <c r="AU209" s="50"/>
      <c r="AV209" s="50"/>
      <c r="AW209" s="50"/>
    </row>
    <row r="210" spans="22:49" x14ac:dyDescent="0.25"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0"/>
      <c r="AN210" s="50"/>
      <c r="AO210" s="50"/>
      <c r="AP210" s="50"/>
      <c r="AQ210" s="50"/>
      <c r="AR210" s="50"/>
      <c r="AS210" s="50"/>
      <c r="AT210" s="50"/>
      <c r="AU210" s="50"/>
      <c r="AV210" s="50"/>
      <c r="AW210" s="50"/>
    </row>
    <row r="211" spans="22:49" x14ac:dyDescent="0.25"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  <c r="AP211" s="50"/>
      <c r="AQ211" s="50"/>
      <c r="AR211" s="50"/>
      <c r="AS211" s="50"/>
      <c r="AT211" s="50"/>
      <c r="AU211" s="50"/>
      <c r="AV211" s="50"/>
      <c r="AW211" s="50"/>
    </row>
    <row r="212" spans="22:49" x14ac:dyDescent="0.25"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  <c r="AP212" s="50"/>
      <c r="AQ212" s="50"/>
      <c r="AR212" s="50"/>
      <c r="AS212" s="50"/>
      <c r="AT212" s="50"/>
      <c r="AU212" s="50"/>
      <c r="AV212" s="50"/>
      <c r="AW212" s="50"/>
    </row>
    <row r="213" spans="22:49" x14ac:dyDescent="0.25"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0"/>
      <c r="AN213" s="50"/>
      <c r="AO213" s="50"/>
      <c r="AP213" s="50"/>
      <c r="AQ213" s="50"/>
      <c r="AR213" s="50"/>
      <c r="AS213" s="50"/>
      <c r="AT213" s="50"/>
      <c r="AU213" s="50"/>
      <c r="AV213" s="50"/>
      <c r="AW213" s="50"/>
    </row>
    <row r="214" spans="22:49" x14ac:dyDescent="0.25"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  <c r="AN214" s="50"/>
      <c r="AO214" s="50"/>
      <c r="AP214" s="50"/>
      <c r="AQ214" s="50"/>
      <c r="AR214" s="50"/>
      <c r="AS214" s="50"/>
      <c r="AT214" s="50"/>
      <c r="AU214" s="50"/>
      <c r="AV214" s="50"/>
      <c r="AW214" s="50"/>
    </row>
    <row r="215" spans="22:49" x14ac:dyDescent="0.25"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  <c r="AP215" s="50"/>
      <c r="AQ215" s="50"/>
      <c r="AR215" s="50"/>
      <c r="AS215" s="50"/>
      <c r="AT215" s="50"/>
      <c r="AU215" s="50"/>
      <c r="AV215" s="50"/>
      <c r="AW215" s="50"/>
    </row>
    <row r="216" spans="22:49" x14ac:dyDescent="0.25"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  <c r="AO216" s="50"/>
      <c r="AP216" s="50"/>
      <c r="AQ216" s="50"/>
      <c r="AR216" s="50"/>
      <c r="AS216" s="50"/>
      <c r="AT216" s="50"/>
      <c r="AU216" s="50"/>
      <c r="AV216" s="50"/>
      <c r="AW216" s="50"/>
    </row>
    <row r="217" spans="22:49" x14ac:dyDescent="0.25"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  <c r="AO217" s="50"/>
      <c r="AP217" s="50"/>
      <c r="AQ217" s="50"/>
      <c r="AR217" s="50"/>
      <c r="AS217" s="50"/>
      <c r="AT217" s="50"/>
      <c r="AU217" s="50"/>
      <c r="AV217" s="50"/>
      <c r="AW217" s="50"/>
    </row>
    <row r="218" spans="22:49" x14ac:dyDescent="0.25"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  <c r="AN218" s="50"/>
      <c r="AO218" s="50"/>
      <c r="AP218" s="50"/>
      <c r="AQ218" s="50"/>
      <c r="AR218" s="50"/>
      <c r="AS218" s="50"/>
      <c r="AT218" s="50"/>
      <c r="AU218" s="50"/>
      <c r="AV218" s="50"/>
      <c r="AW218" s="50"/>
    </row>
    <row r="219" spans="22:49" x14ac:dyDescent="0.25"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  <c r="AP219" s="50"/>
      <c r="AQ219" s="50"/>
      <c r="AR219" s="50"/>
      <c r="AS219" s="50"/>
      <c r="AT219" s="50"/>
      <c r="AU219" s="50"/>
      <c r="AV219" s="50"/>
      <c r="AW219" s="50"/>
    </row>
    <row r="220" spans="22:49" x14ac:dyDescent="0.25"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  <c r="AN220" s="50"/>
      <c r="AO220" s="50"/>
      <c r="AP220" s="50"/>
      <c r="AQ220" s="50"/>
      <c r="AR220" s="50"/>
      <c r="AS220" s="50"/>
      <c r="AT220" s="50"/>
      <c r="AU220" s="50"/>
      <c r="AV220" s="50"/>
      <c r="AW220" s="50"/>
    </row>
    <row r="221" spans="22:49" x14ac:dyDescent="0.25"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  <c r="AN221" s="50"/>
      <c r="AO221" s="50"/>
      <c r="AP221" s="50"/>
      <c r="AQ221" s="50"/>
      <c r="AR221" s="50"/>
      <c r="AS221" s="50"/>
      <c r="AT221" s="50"/>
      <c r="AU221" s="50"/>
      <c r="AV221" s="50"/>
      <c r="AW221" s="50"/>
    </row>
    <row r="222" spans="22:49" x14ac:dyDescent="0.25"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0"/>
      <c r="AN222" s="50"/>
      <c r="AO222" s="50"/>
      <c r="AP222" s="50"/>
      <c r="AQ222" s="50"/>
      <c r="AR222" s="50"/>
      <c r="AS222" s="50"/>
      <c r="AT222" s="50"/>
      <c r="AU222" s="50"/>
      <c r="AV222" s="50"/>
      <c r="AW222" s="50"/>
    </row>
    <row r="223" spans="22:49" x14ac:dyDescent="0.25"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  <c r="AQ223" s="50"/>
      <c r="AR223" s="50"/>
      <c r="AS223" s="50"/>
      <c r="AT223" s="50"/>
      <c r="AU223" s="50"/>
      <c r="AV223" s="50"/>
      <c r="AW223" s="50"/>
    </row>
    <row r="224" spans="22:49" x14ac:dyDescent="0.25"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  <c r="AP224" s="50"/>
      <c r="AQ224" s="50"/>
      <c r="AR224" s="50"/>
      <c r="AS224" s="50"/>
      <c r="AT224" s="50"/>
      <c r="AU224" s="50"/>
      <c r="AV224" s="50"/>
      <c r="AW224" s="50"/>
    </row>
    <row r="225" spans="22:49" x14ac:dyDescent="0.25"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  <c r="AN225" s="50"/>
      <c r="AO225" s="50"/>
      <c r="AP225" s="50"/>
      <c r="AQ225" s="50"/>
      <c r="AR225" s="50"/>
      <c r="AS225" s="50"/>
      <c r="AT225" s="50"/>
      <c r="AU225" s="50"/>
      <c r="AV225" s="50"/>
      <c r="AW225" s="50"/>
    </row>
    <row r="226" spans="22:49" x14ac:dyDescent="0.25"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  <c r="AQ226" s="50"/>
      <c r="AR226" s="50"/>
      <c r="AS226" s="50"/>
      <c r="AT226" s="50"/>
      <c r="AU226" s="50"/>
      <c r="AV226" s="50"/>
      <c r="AW226" s="50"/>
    </row>
    <row r="227" spans="22:49" x14ac:dyDescent="0.25"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  <c r="AP227" s="50"/>
      <c r="AQ227" s="50"/>
      <c r="AR227" s="50"/>
      <c r="AS227" s="50"/>
      <c r="AT227" s="50"/>
      <c r="AU227" s="50"/>
      <c r="AV227" s="50"/>
      <c r="AW227" s="50"/>
    </row>
    <row r="228" spans="22:49" x14ac:dyDescent="0.25"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0"/>
      <c r="AM228" s="50"/>
      <c r="AN228" s="50"/>
      <c r="AO228" s="50"/>
      <c r="AP228" s="50"/>
      <c r="AQ228" s="50"/>
      <c r="AR228" s="50"/>
      <c r="AS228" s="50"/>
      <c r="AT228" s="50"/>
      <c r="AU228" s="50"/>
      <c r="AV228" s="50"/>
      <c r="AW228" s="50"/>
    </row>
    <row r="229" spans="22:49" x14ac:dyDescent="0.25"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0"/>
      <c r="AM229" s="50"/>
      <c r="AN229" s="50"/>
      <c r="AO229" s="50"/>
      <c r="AP229" s="50"/>
      <c r="AQ229" s="50"/>
      <c r="AR229" s="50"/>
      <c r="AS229" s="50"/>
      <c r="AT229" s="50"/>
      <c r="AU229" s="50"/>
      <c r="AV229" s="50"/>
      <c r="AW229" s="50"/>
    </row>
    <row r="230" spans="22:49" x14ac:dyDescent="0.25"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50"/>
      <c r="AM230" s="50"/>
      <c r="AN230" s="50"/>
      <c r="AO230" s="50"/>
      <c r="AP230" s="50"/>
      <c r="AQ230" s="50"/>
      <c r="AR230" s="50"/>
      <c r="AS230" s="50"/>
      <c r="AT230" s="50"/>
      <c r="AU230" s="50"/>
      <c r="AV230" s="50"/>
      <c r="AW230" s="50"/>
    </row>
    <row r="231" spans="22:49" x14ac:dyDescent="0.25"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  <c r="AL231" s="50"/>
      <c r="AM231" s="50"/>
      <c r="AN231" s="50"/>
      <c r="AO231" s="50"/>
      <c r="AP231" s="50"/>
      <c r="AQ231" s="50"/>
      <c r="AR231" s="50"/>
      <c r="AS231" s="50"/>
      <c r="AT231" s="50"/>
      <c r="AU231" s="50"/>
      <c r="AV231" s="50"/>
      <c r="AW231" s="50"/>
    </row>
    <row r="232" spans="22:49" x14ac:dyDescent="0.25"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/>
      <c r="AL232" s="50"/>
      <c r="AM232" s="50"/>
      <c r="AN232" s="50"/>
      <c r="AO232" s="50"/>
      <c r="AP232" s="50"/>
      <c r="AQ232" s="50"/>
      <c r="AR232" s="50"/>
      <c r="AS232" s="50"/>
      <c r="AT232" s="50"/>
      <c r="AU232" s="50"/>
      <c r="AV232" s="50"/>
      <c r="AW232" s="50"/>
    </row>
    <row r="233" spans="22:49" x14ac:dyDescent="0.25"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/>
      <c r="AL233" s="50"/>
      <c r="AM233" s="50"/>
      <c r="AN233" s="50"/>
      <c r="AO233" s="50"/>
      <c r="AP233" s="50"/>
      <c r="AQ233" s="50"/>
      <c r="AR233" s="50"/>
      <c r="AS233" s="50"/>
      <c r="AT233" s="50"/>
      <c r="AU233" s="50"/>
      <c r="AV233" s="50"/>
      <c r="AW233" s="50"/>
    </row>
    <row r="234" spans="22:49" x14ac:dyDescent="0.25"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/>
      <c r="AL234" s="50"/>
      <c r="AM234" s="50"/>
      <c r="AN234" s="50"/>
      <c r="AO234" s="50"/>
      <c r="AP234" s="50"/>
      <c r="AQ234" s="50"/>
      <c r="AR234" s="50"/>
      <c r="AS234" s="50"/>
      <c r="AT234" s="50"/>
      <c r="AU234" s="50"/>
      <c r="AV234" s="50"/>
      <c r="AW234" s="50"/>
    </row>
    <row r="235" spans="22:49" x14ac:dyDescent="0.25"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/>
      <c r="AL235" s="50"/>
      <c r="AM235" s="50"/>
      <c r="AN235" s="50"/>
      <c r="AO235" s="50"/>
      <c r="AP235" s="50"/>
      <c r="AQ235" s="50"/>
      <c r="AR235" s="50"/>
      <c r="AS235" s="50"/>
      <c r="AT235" s="50"/>
      <c r="AU235" s="50"/>
      <c r="AV235" s="50"/>
      <c r="AW235" s="50"/>
    </row>
    <row r="236" spans="22:49" x14ac:dyDescent="0.25"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0"/>
      <c r="AM236" s="50"/>
      <c r="AN236" s="50"/>
      <c r="AO236" s="50"/>
      <c r="AP236" s="50"/>
      <c r="AQ236" s="50"/>
      <c r="AR236" s="50"/>
      <c r="AS236" s="50"/>
      <c r="AT236" s="50"/>
      <c r="AU236" s="50"/>
      <c r="AV236" s="50"/>
      <c r="AW236" s="50"/>
    </row>
    <row r="237" spans="22:49" x14ac:dyDescent="0.25"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/>
      <c r="AL237" s="50"/>
      <c r="AM237" s="50"/>
      <c r="AN237" s="50"/>
      <c r="AO237" s="50"/>
      <c r="AP237" s="50"/>
      <c r="AQ237" s="50"/>
      <c r="AR237" s="50"/>
      <c r="AS237" s="50"/>
      <c r="AT237" s="50"/>
      <c r="AU237" s="50"/>
      <c r="AV237" s="50"/>
      <c r="AW237" s="50"/>
    </row>
    <row r="238" spans="22:49" x14ac:dyDescent="0.25"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50"/>
      <c r="AM238" s="50"/>
      <c r="AN238" s="50"/>
      <c r="AO238" s="50"/>
      <c r="AP238" s="50"/>
      <c r="AQ238" s="50"/>
      <c r="AR238" s="50"/>
      <c r="AS238" s="50"/>
      <c r="AT238" s="50"/>
      <c r="AU238" s="50"/>
      <c r="AV238" s="50"/>
      <c r="AW238" s="50"/>
    </row>
    <row r="239" spans="22:49" x14ac:dyDescent="0.25"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50"/>
      <c r="AM239" s="50"/>
      <c r="AN239" s="50"/>
      <c r="AO239" s="50"/>
      <c r="AP239" s="50"/>
      <c r="AQ239" s="50"/>
      <c r="AR239" s="50"/>
      <c r="AS239" s="50"/>
      <c r="AT239" s="50"/>
      <c r="AU239" s="50"/>
      <c r="AV239" s="50"/>
      <c r="AW239" s="50"/>
    </row>
    <row r="240" spans="22:49" x14ac:dyDescent="0.25"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/>
      <c r="AL240" s="50"/>
      <c r="AM240" s="50"/>
      <c r="AN240" s="50"/>
      <c r="AO240" s="50"/>
      <c r="AP240" s="50"/>
      <c r="AQ240" s="50"/>
      <c r="AR240" s="50"/>
      <c r="AS240" s="50"/>
      <c r="AT240" s="50"/>
      <c r="AU240" s="50"/>
      <c r="AV240" s="50"/>
      <c r="AW240" s="50"/>
    </row>
    <row r="241" spans="22:49" x14ac:dyDescent="0.25"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/>
      <c r="AL241" s="50"/>
      <c r="AM241" s="50"/>
      <c r="AN241" s="50"/>
      <c r="AO241" s="50"/>
      <c r="AP241" s="50"/>
      <c r="AQ241" s="50"/>
      <c r="AR241" s="50"/>
      <c r="AS241" s="50"/>
      <c r="AT241" s="50"/>
      <c r="AU241" s="50"/>
      <c r="AV241" s="50"/>
      <c r="AW241" s="50"/>
    </row>
    <row r="242" spans="22:49" x14ac:dyDescent="0.25"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/>
      <c r="AL242" s="50"/>
      <c r="AM242" s="50"/>
      <c r="AN242" s="50"/>
      <c r="AO242" s="50"/>
      <c r="AP242" s="50"/>
      <c r="AQ242" s="50"/>
      <c r="AR242" s="50"/>
      <c r="AS242" s="50"/>
      <c r="AT242" s="50"/>
      <c r="AU242" s="50"/>
      <c r="AV242" s="50"/>
      <c r="AW242" s="50"/>
    </row>
    <row r="243" spans="22:49" x14ac:dyDescent="0.25"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/>
      <c r="AL243" s="50"/>
      <c r="AM243" s="50"/>
      <c r="AN243" s="50"/>
      <c r="AO243" s="50"/>
      <c r="AP243" s="50"/>
      <c r="AQ243" s="50"/>
      <c r="AR243" s="50"/>
      <c r="AS243" s="50"/>
      <c r="AT243" s="50"/>
      <c r="AU243" s="50"/>
      <c r="AV243" s="50"/>
      <c r="AW243" s="50"/>
    </row>
    <row r="244" spans="22:49" x14ac:dyDescent="0.25"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  <c r="AK244" s="50"/>
      <c r="AL244" s="50"/>
      <c r="AM244" s="50"/>
      <c r="AN244" s="50"/>
      <c r="AO244" s="50"/>
      <c r="AP244" s="50"/>
      <c r="AQ244" s="50"/>
      <c r="AR244" s="50"/>
      <c r="AS244" s="50"/>
      <c r="AT244" s="50"/>
      <c r="AU244" s="50"/>
      <c r="AV244" s="50"/>
      <c r="AW244" s="50"/>
    </row>
    <row r="245" spans="22:49" x14ac:dyDescent="0.25"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  <c r="AJ245" s="50"/>
      <c r="AK245" s="50"/>
      <c r="AL245" s="50"/>
      <c r="AM245" s="50"/>
      <c r="AN245" s="50"/>
      <c r="AO245" s="50"/>
      <c r="AP245" s="50"/>
      <c r="AQ245" s="50"/>
      <c r="AR245" s="50"/>
      <c r="AS245" s="50"/>
      <c r="AT245" s="50"/>
      <c r="AU245" s="50"/>
      <c r="AV245" s="50"/>
      <c r="AW245" s="50"/>
    </row>
    <row r="246" spans="22:49" x14ac:dyDescent="0.25"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/>
      <c r="AL246" s="50"/>
      <c r="AM246" s="50"/>
      <c r="AN246" s="50"/>
      <c r="AO246" s="50"/>
      <c r="AP246" s="50"/>
      <c r="AQ246" s="50"/>
      <c r="AR246" s="50"/>
      <c r="AS246" s="50"/>
      <c r="AT246" s="50"/>
      <c r="AU246" s="50"/>
      <c r="AV246" s="50"/>
      <c r="AW246" s="50"/>
    </row>
    <row r="247" spans="22:49" x14ac:dyDescent="0.25"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/>
      <c r="AL247" s="50"/>
      <c r="AM247" s="50"/>
      <c r="AN247" s="50"/>
      <c r="AO247" s="50"/>
      <c r="AP247" s="50"/>
      <c r="AQ247" s="50"/>
      <c r="AR247" s="50"/>
      <c r="AS247" s="50"/>
      <c r="AT247" s="50"/>
      <c r="AU247" s="50"/>
      <c r="AV247" s="50"/>
      <c r="AW247" s="50"/>
    </row>
    <row r="248" spans="22:49" x14ac:dyDescent="0.25"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J248" s="50"/>
      <c r="AK248" s="50"/>
      <c r="AL248" s="50"/>
      <c r="AM248" s="50"/>
      <c r="AN248" s="50"/>
      <c r="AO248" s="50"/>
      <c r="AP248" s="50"/>
      <c r="AQ248" s="50"/>
      <c r="AR248" s="50"/>
      <c r="AS248" s="50"/>
      <c r="AT248" s="50"/>
      <c r="AU248" s="50"/>
      <c r="AV248" s="50"/>
      <c r="AW248" s="50"/>
    </row>
    <row r="249" spans="22:49" x14ac:dyDescent="0.25"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  <c r="AJ249" s="50"/>
      <c r="AK249" s="50"/>
      <c r="AL249" s="50"/>
      <c r="AM249" s="50"/>
      <c r="AN249" s="50"/>
      <c r="AO249" s="50"/>
      <c r="AP249" s="50"/>
      <c r="AQ249" s="50"/>
      <c r="AR249" s="50"/>
      <c r="AS249" s="50"/>
      <c r="AT249" s="50"/>
      <c r="AU249" s="50"/>
      <c r="AV249" s="50"/>
      <c r="AW249" s="50"/>
    </row>
    <row r="250" spans="22:49" x14ac:dyDescent="0.25"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  <c r="AJ250" s="50"/>
      <c r="AK250" s="50"/>
      <c r="AL250" s="50"/>
      <c r="AM250" s="50"/>
      <c r="AN250" s="50"/>
      <c r="AO250" s="50"/>
      <c r="AP250" s="50"/>
      <c r="AQ250" s="50"/>
      <c r="AR250" s="50"/>
      <c r="AS250" s="50"/>
      <c r="AT250" s="50"/>
      <c r="AU250" s="50"/>
      <c r="AV250" s="50"/>
      <c r="AW250" s="50"/>
    </row>
    <row r="251" spans="22:49" x14ac:dyDescent="0.25"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/>
      <c r="AL251" s="50"/>
      <c r="AM251" s="50"/>
      <c r="AN251" s="50"/>
      <c r="AO251" s="50"/>
      <c r="AP251" s="50"/>
      <c r="AQ251" s="50"/>
      <c r="AR251" s="50"/>
      <c r="AS251" s="50"/>
      <c r="AT251" s="50"/>
      <c r="AU251" s="50"/>
      <c r="AV251" s="50"/>
      <c r="AW251" s="50"/>
    </row>
    <row r="252" spans="22:49" x14ac:dyDescent="0.25"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  <c r="AJ252" s="50"/>
      <c r="AK252" s="50"/>
      <c r="AL252" s="50"/>
      <c r="AM252" s="50"/>
      <c r="AN252" s="50"/>
      <c r="AO252" s="50"/>
      <c r="AP252" s="50"/>
      <c r="AQ252" s="50"/>
      <c r="AR252" s="50"/>
      <c r="AS252" s="50"/>
      <c r="AT252" s="50"/>
      <c r="AU252" s="50"/>
      <c r="AV252" s="50"/>
      <c r="AW252" s="50"/>
    </row>
    <row r="253" spans="22:49" x14ac:dyDescent="0.25"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/>
      <c r="AL253" s="50"/>
      <c r="AM253" s="50"/>
      <c r="AN253" s="50"/>
      <c r="AO253" s="50"/>
      <c r="AP253" s="50"/>
      <c r="AQ253" s="50"/>
      <c r="AR253" s="50"/>
      <c r="AS253" s="50"/>
      <c r="AT253" s="50"/>
      <c r="AU253" s="50"/>
      <c r="AV253" s="50"/>
      <c r="AW253" s="50"/>
    </row>
    <row r="254" spans="22:49" x14ac:dyDescent="0.25"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  <c r="AJ254" s="50"/>
      <c r="AK254" s="50"/>
      <c r="AL254" s="50"/>
      <c r="AM254" s="50"/>
      <c r="AN254" s="50"/>
      <c r="AO254" s="50"/>
      <c r="AP254" s="50"/>
      <c r="AQ254" s="50"/>
      <c r="AR254" s="50"/>
      <c r="AS254" s="50"/>
      <c r="AT254" s="50"/>
      <c r="AU254" s="50"/>
      <c r="AV254" s="50"/>
      <c r="AW254" s="50"/>
    </row>
    <row r="255" spans="22:49" x14ac:dyDescent="0.25"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  <c r="AJ255" s="50"/>
      <c r="AK255" s="50"/>
      <c r="AL255" s="50"/>
      <c r="AM255" s="50"/>
      <c r="AN255" s="50"/>
      <c r="AO255" s="50"/>
      <c r="AP255" s="50"/>
      <c r="AQ255" s="50"/>
      <c r="AR255" s="50"/>
      <c r="AS255" s="50"/>
      <c r="AT255" s="50"/>
      <c r="AU255" s="50"/>
      <c r="AV255" s="50"/>
      <c r="AW255" s="50"/>
    </row>
  </sheetData>
  <mergeCells count="29">
    <mergeCell ref="A11:R12"/>
    <mergeCell ref="N17:N19"/>
    <mergeCell ref="M17:M19"/>
    <mergeCell ref="D17:D20"/>
    <mergeCell ref="E17:E20"/>
    <mergeCell ref="L16:L19"/>
    <mergeCell ref="C16:C20"/>
    <mergeCell ref="J16:K19"/>
    <mergeCell ref="H16:H20"/>
    <mergeCell ref="A13:R13"/>
    <mergeCell ref="A14:R14"/>
    <mergeCell ref="M16:R16"/>
    <mergeCell ref="F17:F20"/>
    <mergeCell ref="G17:G20"/>
    <mergeCell ref="B23:I23"/>
    <mergeCell ref="S16:U16"/>
    <mergeCell ref="I16:I20"/>
    <mergeCell ref="S17:S19"/>
    <mergeCell ref="T17:T19"/>
    <mergeCell ref="U17:U19"/>
    <mergeCell ref="R17:R19"/>
    <mergeCell ref="O17:O19"/>
    <mergeCell ref="D16:G16"/>
    <mergeCell ref="A16:A20"/>
    <mergeCell ref="B16:B20"/>
    <mergeCell ref="A104:R104"/>
    <mergeCell ref="A22:E22"/>
    <mergeCell ref="Q17:Q19"/>
    <mergeCell ref="P17:P19"/>
  </mergeCells>
  <pageMargins left="0.39370078740157483" right="0" top="0.59055118110236227" bottom="0.59055118110236227" header="0" footer="0"/>
  <pageSetup paperSize="8" scale="60" fitToHeight="0" orientation="landscape" useFirstPageNumber="1" r:id="rId1"/>
  <headerFooter differentFirst="1">
    <oddHeader>&amp;C&amp;P</oddHeader>
  </headerFooter>
  <rowBreaks count="1" manualBreakCount="1">
    <brk id="47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изменение</vt:lpstr>
      <vt:lpstr>изменение!Заголовки_для_печати</vt:lpstr>
      <vt:lpstr>изменение!Область_печати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kazimirov</dc:creator>
  <cp:lastModifiedBy>Рабченюк П.Ю</cp:lastModifiedBy>
  <cp:lastPrinted>2016-12-27T11:32:45Z</cp:lastPrinted>
  <dcterms:created xsi:type="dcterms:W3CDTF">2015-06-18T05:00:26Z</dcterms:created>
  <dcterms:modified xsi:type="dcterms:W3CDTF">2016-12-28T10:17:04Z</dcterms:modified>
</cp:coreProperties>
</file>