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3.100\Server\04-Отдел мониторинга и актуализации РП (21.08.15)\7. Краткосрочные планы\Региональные\2016 год\1. Действующая редакция\13 МО 1180-П\"/>
    </mc:Choice>
  </mc:AlternateContent>
  <bookViews>
    <workbookView xWindow="0" yWindow="0" windowWidth="28800" windowHeight="11985"/>
  </bookViews>
  <sheets>
    <sheet name="изменение" sheetId="1" r:id="rId1"/>
  </sheets>
  <definedNames>
    <definedName name="_xlnm._FilterDatabase" localSheetId="0" hidden="1">изменение!$A$21:$AX$87</definedName>
    <definedName name="_xlnm.Print_Titles" localSheetId="0">изменение!$21:$21</definedName>
    <definedName name="_xlnm.Print_Area" localSheetId="0">изменение!$A$5:$R$86</definedName>
  </definedNames>
  <calcPr calcId="152511"/>
</workbook>
</file>

<file path=xl/calcChain.xml><?xml version="1.0" encoding="utf-8"?>
<calcChain xmlns="http://schemas.openxmlformats.org/spreadsheetml/2006/main">
  <c r="I22" i="1" l="1"/>
  <c r="H22" i="1"/>
  <c r="W22" i="1" l="1"/>
</calcChain>
</file>

<file path=xl/sharedStrings.xml><?xml version="1.0" encoding="utf-8"?>
<sst xmlns="http://schemas.openxmlformats.org/spreadsheetml/2006/main" count="327" uniqueCount="53">
  <si>
    <t>05</t>
  </si>
  <si>
    <t>Ремонт внутридомовых инженерных систем водоотведения</t>
  </si>
  <si>
    <t>Х</t>
  </si>
  <si>
    <t>03</t>
  </si>
  <si>
    <t>Ремонт внутридомовых инженерных систем теплоснабжения</t>
  </si>
  <si>
    <t>08</t>
  </si>
  <si>
    <t>Ремонт крыши</t>
  </si>
  <si>
    <t>Ремонт фасада</t>
  </si>
  <si>
    <t>04</t>
  </si>
  <si>
    <t>Ремонт внутридомовых инженерных систем водоснабжения</t>
  </si>
  <si>
    <t>10</t>
  </si>
  <si>
    <t>г. Муравленко</t>
  </si>
  <si>
    <t xml:space="preserve">ул. Ленина </t>
  </si>
  <si>
    <t xml:space="preserve">ул. Дружбы Народов </t>
  </si>
  <si>
    <t xml:space="preserve">Итого: муниципальное образование город Муравленко 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</si>
  <si>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</si>
  <si>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</si>
  <si>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</si>
  <si>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</si>
  <si>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</si>
  <si>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</si>
  <si>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</si>
  <si>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</si>
  <si>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</si>
  <si>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от _____________  20___ года №_____</t>
  </si>
  <si>
    <t>Ямало-Ненецкого автономного округа</t>
  </si>
  <si>
    <t xml:space="preserve">Постановлением Правительства </t>
  </si>
  <si>
    <t>УТВЕРЖДЁН:</t>
  </si>
  <si>
    <t>средства иных источников финансирования работ</t>
  </si>
  <si>
    <t xml:space="preserve">№ п/п </t>
  </si>
  <si>
    <t>Наименование муниципального образования                                                                                (городской округ, муниципальный район)</t>
  </si>
  <si>
    <t>Общая площадь многоквартирного дома                                     (кв. м)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</si>
  <si>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</si>
  <si>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тыс. руб.</t>
  </si>
  <si>
    <t>КИ</t>
  </si>
  <si>
    <t xml:space="preserve">Разработка проектной документации по капитальному ремонту общего имущества в многоквартирном доме
</t>
  </si>
  <si>
    <t>средства в виде единовременных взносов собственников</t>
  </si>
  <si>
    <t>Количество зарегистрированных жителей                                        (чел.)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</si>
  <si>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</si>
  <si>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расположенных на территории Ямало-Ненецкого автономного округа, на 2016 год</t>
  </si>
  <si>
    <t>ул. Муравленко</t>
  </si>
  <si>
    <t>ул. Губкина</t>
  </si>
  <si>
    <t>ул. 70 лет Октября</t>
  </si>
  <si>
    <t>пер. Новосёлов</t>
  </si>
  <si>
    <t>26 МКД</t>
  </si>
  <si>
    <t>Стоимость работ по капитальному ремонту общего имущества в многоквартир- ных домах                                                                                                                                                      (тыс. руб.)</t>
  </si>
  <si>
    <t>Код ОКТМО муниципаль-ного образования                                                                                                                    (№)</t>
  </si>
  <si>
    <t>город и (или)                            поселок городского типа,                                     поселок, село,                                деревня,                     населенный пункт                               (г., ПГТ, пос., с., д., н/п)</t>
  </si>
  <si>
    <t>микрорайон, проспект,  улица, переулок, проезд                                             (м/р, пр., ул., пер., проезд)</t>
  </si>
  <si>
    <t>многоквартирный дом                                                                         (№, корп.)</t>
  </si>
  <si>
    <t>конст-рук-                        тив</t>
  </si>
  <si>
    <t>Ассигнования, не распределенные муниципальным образованием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</si>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</sst>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6" formatCode="0.0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1" xfId="4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4" fillId="0" borderId="1" xfId="4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/>
    <xf numFmtId="0" fontId="3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3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top"/>
    </xf>
    <xf numFmtId="0" fontId="10" fillId="0" borderId="0" xfId="0" applyNumberFormat="1" applyFont="1" applyFill="1" applyBorder="1" applyAlignment="1" applyProtection="1"/>
    <xf numFmtId="0" fontId="11" fillId="0" borderId="0" xfId="0" applyFont="1" applyFill="1" applyAlignment="1">
      <alignment horizontal="center" vertical="top"/>
    </xf>
    <xf numFmtId="2" fontId="11" fillId="0" borderId="0" xfId="0" applyNumberFormat="1" applyFont="1" applyFill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/>
    <xf numFmtId="2" fontId="3" fillId="0" borderId="1" xfId="1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8"/>
  <sheetViews>
    <sheetView tabSelected="1" view="pageBreakPreview" topLeftCell="A11" zoomScale="76" zoomScaleNormal="76" zoomScaleSheetLayoutView="76" zoomScalePageLayoutView="60" workbookViewId="0">
      <selection activeCell="J25" sqref="J25"/>
    </sheetView>
  </sheetViews>
  <sheetFormatPr defaultColWidth="9.140625" defaultRowHeight="15" x14ac:dyDescent="0.25"/>
  <cols>
    <col min="1" max="1" width="4.5703125" style="29" customWidth="1"/>
    <col min="2" max="2" width="14.140625" style="40" customWidth="1"/>
    <col min="3" max="3" width="28.85546875" style="29" customWidth="1"/>
    <col min="4" max="4" width="22.28515625" style="29" customWidth="1"/>
    <col min="5" max="5" width="27" style="41" customWidth="1"/>
    <col min="6" max="6" width="19.42578125" style="40" customWidth="1"/>
    <col min="7" max="7" width="9.42578125" style="40" customWidth="1"/>
    <col min="8" max="8" width="18.7109375" style="29" customWidth="1"/>
    <col min="9" max="9" width="15.5703125" style="40" customWidth="1"/>
    <col min="10" max="10" width="51.85546875" style="41" customWidth="1"/>
    <col min="11" max="11" width="10" style="41" customWidth="1"/>
    <col min="12" max="13" width="16.5703125" style="41" customWidth="1"/>
    <col min="14" max="14" width="14.7109375" style="41" customWidth="1"/>
    <col min="15" max="15" width="18.140625" style="41" customWidth="1"/>
    <col min="16" max="16" width="15" style="41" customWidth="1"/>
    <col min="17" max="17" width="16.5703125" style="41" customWidth="1"/>
    <col min="18" max="18" width="15.5703125" style="41" customWidth="1"/>
    <col min="19" max="19" width="22.140625" style="29" customWidth="1"/>
    <col min="20" max="20" width="22.7109375" style="29" customWidth="1"/>
    <col min="21" max="21" width="15.140625" style="29" customWidth="1"/>
    <col min="22" max="22" width="19.42578125" style="29" customWidth="1"/>
    <col min="23" max="23" width="11.85546875" style="29" bestFit="1" customWidth="1"/>
    <col min="24" max="28" width="9.140625" style="29"/>
    <col min="29" max="29" width="13.140625" style="29" customWidth="1"/>
    <col min="30" max="45" width="9.140625" style="29"/>
    <col min="46" max="46" width="17.42578125" style="29" customWidth="1"/>
    <col min="47" max="16384" width="9.140625" style="29"/>
  </cols>
  <sheetData>
    <row r="1" spans="1:21" ht="15" hidden="1" customHeight="1" x14ac:dyDescent="0.25"/>
    <row r="2" spans="1:21" ht="34.5" hidden="1" customHeight="1" x14ac:dyDescent="0.25">
      <c r="Q2" s="42"/>
      <c r="R2" s="42"/>
    </row>
    <row r="3" spans="1:21" ht="34.5" hidden="1" customHeight="1" x14ac:dyDescent="0.25"/>
    <row r="4" spans="1:21" ht="26.25" hidden="1" customHeight="1" x14ac:dyDescent="0.4">
      <c r="B4" s="43"/>
      <c r="C4" s="43"/>
      <c r="D4" s="43"/>
      <c r="E4" s="44"/>
      <c r="F4" s="43"/>
      <c r="G4" s="43"/>
      <c r="K4" s="45"/>
      <c r="L4" s="45"/>
      <c r="M4" s="45"/>
      <c r="N4" s="45"/>
      <c r="O4" s="45"/>
      <c r="P4" s="45" t="s">
        <v>27</v>
      </c>
      <c r="Q4" s="45"/>
      <c r="R4" s="45"/>
      <c r="S4" s="45"/>
    </row>
    <row r="5" spans="1:21" ht="26.25" hidden="1" customHeight="1" x14ac:dyDescent="0.4">
      <c r="B5" s="43"/>
      <c r="C5" s="43"/>
      <c r="D5" s="43"/>
      <c r="E5" s="44"/>
      <c r="F5" s="43"/>
      <c r="G5" s="43"/>
      <c r="K5" s="45"/>
      <c r="L5" s="45"/>
      <c r="M5" s="45"/>
      <c r="N5" s="45"/>
      <c r="O5" s="45"/>
      <c r="P5" s="46"/>
      <c r="Q5" s="46"/>
      <c r="R5" s="46"/>
      <c r="S5" s="45"/>
    </row>
    <row r="6" spans="1:21" ht="26.25" hidden="1" customHeight="1" x14ac:dyDescent="0.4">
      <c r="K6" s="47"/>
      <c r="L6" s="47"/>
      <c r="M6" s="47"/>
      <c r="N6" s="47"/>
      <c r="O6" s="47"/>
      <c r="P6" s="45" t="s">
        <v>26</v>
      </c>
      <c r="Q6" s="45"/>
      <c r="R6" s="45"/>
      <c r="S6" s="45"/>
    </row>
    <row r="7" spans="1:21" ht="30.75" hidden="1" customHeight="1" x14ac:dyDescent="0.25">
      <c r="K7" s="47"/>
      <c r="L7" s="47"/>
      <c r="M7" s="47"/>
      <c r="N7" s="47"/>
      <c r="O7" s="47"/>
      <c r="P7" s="48" t="s">
        <v>25</v>
      </c>
      <c r="Q7" s="48"/>
      <c r="R7" s="48"/>
      <c r="S7" s="48"/>
    </row>
    <row r="8" spans="1:21" ht="26.25" hidden="1" customHeight="1" x14ac:dyDescent="0.4">
      <c r="K8" s="47"/>
      <c r="L8" s="47"/>
      <c r="M8" s="47"/>
      <c r="N8" s="47"/>
      <c r="O8" s="47"/>
      <c r="P8" s="45" t="s">
        <v>24</v>
      </c>
      <c r="Q8" s="45"/>
      <c r="R8" s="45"/>
      <c r="S8" s="45"/>
    </row>
    <row r="9" spans="1:21" ht="20.25" hidden="1" customHeight="1" x14ac:dyDescent="0.25">
      <c r="K9" s="49"/>
      <c r="L9" s="49"/>
      <c r="M9" s="49"/>
      <c r="N9" s="49"/>
      <c r="O9" s="49"/>
      <c r="P9" s="49"/>
      <c r="Q9" s="49"/>
    </row>
    <row r="10" spans="1:21" ht="20.25" hidden="1" customHeight="1" x14ac:dyDescent="0.25">
      <c r="K10" s="49"/>
      <c r="L10" s="49"/>
      <c r="M10" s="49"/>
      <c r="N10" s="49"/>
      <c r="O10" s="49"/>
      <c r="P10" s="49"/>
      <c r="Q10" s="49"/>
    </row>
    <row r="11" spans="1:21" ht="11.25" customHeight="1" x14ac:dyDescent="0.25">
      <c r="A11" s="101" t="s">
        <v>23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21" ht="12" customHeight="1" x14ac:dyDescent="0.3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50"/>
      <c r="T12" s="50"/>
      <c r="U12" s="50"/>
    </row>
    <row r="13" spans="1:21" ht="32.25" customHeight="1" x14ac:dyDescent="0.4">
      <c r="A13" s="94" t="s">
        <v>22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12"/>
      <c r="T13" s="12"/>
      <c r="U13" s="12"/>
    </row>
    <row r="14" spans="1:21" ht="27" customHeight="1" x14ac:dyDescent="0.4">
      <c r="A14" s="94" t="s">
        <v>39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12"/>
      <c r="T14" s="12"/>
      <c r="U14" s="12"/>
    </row>
    <row r="15" spans="1:21" ht="11.25" customHeight="1" x14ac:dyDescent="0.25">
      <c r="A15" s="51"/>
      <c r="B15" s="51"/>
      <c r="C15" s="49"/>
      <c r="D15" s="49"/>
      <c r="E15" s="49"/>
      <c r="F15" s="51"/>
      <c r="G15" s="51"/>
      <c r="H15" s="49"/>
      <c r="I15" s="51"/>
      <c r="J15" s="49"/>
      <c r="K15" s="49"/>
      <c r="L15" s="52"/>
      <c r="M15" s="52"/>
      <c r="N15" s="52"/>
      <c r="O15" s="52"/>
      <c r="P15" s="49"/>
      <c r="Q15" s="49"/>
      <c r="R15" s="49"/>
      <c r="S15" s="24"/>
      <c r="T15" s="24"/>
      <c r="U15" s="24"/>
    </row>
    <row r="16" spans="1:21" ht="62.25" customHeight="1" x14ac:dyDescent="0.25">
      <c r="A16" s="93" t="s">
        <v>29</v>
      </c>
      <c r="B16" s="93" t="s">
        <v>46</v>
      </c>
      <c r="C16" s="93" t="s">
        <v>30</v>
      </c>
      <c r="D16" s="90" t="s">
        <v>21</v>
      </c>
      <c r="E16" s="91"/>
      <c r="F16" s="91"/>
      <c r="G16" s="92"/>
      <c r="H16" s="98" t="s">
        <v>31</v>
      </c>
      <c r="I16" s="88" t="s">
        <v>37</v>
      </c>
      <c r="J16" s="93" t="s">
        <v>32</v>
      </c>
      <c r="K16" s="93"/>
      <c r="L16" s="93" t="s">
        <v>45</v>
      </c>
      <c r="M16" s="95" t="s">
        <v>38</v>
      </c>
      <c r="N16" s="96"/>
      <c r="O16" s="96"/>
      <c r="P16" s="96"/>
      <c r="Q16" s="96"/>
      <c r="R16" s="97"/>
      <c r="S16" s="87"/>
      <c r="T16" s="87"/>
      <c r="U16" s="87"/>
    </row>
    <row r="17" spans="1:49" ht="93.75" customHeight="1" x14ac:dyDescent="0.25">
      <c r="A17" s="93"/>
      <c r="B17" s="93"/>
      <c r="C17" s="93"/>
      <c r="D17" s="93" t="s">
        <v>47</v>
      </c>
      <c r="E17" s="93" t="s">
        <v>48</v>
      </c>
      <c r="F17" s="93" t="s">
        <v>49</v>
      </c>
      <c r="G17" s="93" t="s">
        <v>50</v>
      </c>
      <c r="H17" s="99"/>
      <c r="I17" s="88"/>
      <c r="J17" s="93"/>
      <c r="K17" s="93"/>
      <c r="L17" s="93"/>
      <c r="M17" s="79" t="s">
        <v>20</v>
      </c>
      <c r="N17" s="79" t="s">
        <v>28</v>
      </c>
      <c r="O17" s="79" t="s">
        <v>19</v>
      </c>
      <c r="P17" s="79" t="s">
        <v>18</v>
      </c>
      <c r="Q17" s="78" t="s">
        <v>36</v>
      </c>
      <c r="R17" s="79" t="s">
        <v>15</v>
      </c>
      <c r="S17" s="89"/>
      <c r="T17" s="89"/>
      <c r="U17" s="89"/>
    </row>
    <row r="18" spans="1:49" ht="70.5" customHeight="1" x14ac:dyDescent="0.25">
      <c r="A18" s="93"/>
      <c r="B18" s="93"/>
      <c r="C18" s="93"/>
      <c r="D18" s="93"/>
      <c r="E18" s="93"/>
      <c r="F18" s="93"/>
      <c r="G18" s="93"/>
      <c r="H18" s="99"/>
      <c r="I18" s="88"/>
      <c r="J18" s="93"/>
      <c r="K18" s="93"/>
      <c r="L18" s="93"/>
      <c r="M18" s="79"/>
      <c r="N18" s="79"/>
      <c r="O18" s="79"/>
      <c r="P18" s="79"/>
      <c r="Q18" s="78"/>
      <c r="R18" s="79"/>
      <c r="S18" s="89"/>
      <c r="T18" s="89"/>
      <c r="U18" s="89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</row>
    <row r="19" spans="1:49" ht="15.75" hidden="1" customHeight="1" x14ac:dyDescent="0.25">
      <c r="A19" s="93"/>
      <c r="B19" s="93"/>
      <c r="C19" s="93"/>
      <c r="D19" s="93"/>
      <c r="E19" s="93"/>
      <c r="F19" s="93"/>
      <c r="G19" s="93"/>
      <c r="H19" s="99"/>
      <c r="I19" s="88"/>
      <c r="J19" s="93"/>
      <c r="K19" s="93"/>
      <c r="L19" s="93"/>
      <c r="M19" s="79"/>
      <c r="N19" s="79"/>
      <c r="O19" s="79"/>
      <c r="P19" s="79"/>
      <c r="Q19" s="78"/>
      <c r="R19" s="79"/>
      <c r="S19" s="89"/>
      <c r="T19" s="89"/>
      <c r="U19" s="89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</row>
    <row r="20" spans="1:49" s="41" customFormat="1" ht="51" customHeight="1" x14ac:dyDescent="0.25">
      <c r="A20" s="93"/>
      <c r="B20" s="93"/>
      <c r="C20" s="93"/>
      <c r="D20" s="93"/>
      <c r="E20" s="93"/>
      <c r="F20" s="93"/>
      <c r="G20" s="93"/>
      <c r="H20" s="100"/>
      <c r="I20" s="88"/>
      <c r="J20" s="77" t="s">
        <v>17</v>
      </c>
      <c r="K20" s="77" t="s">
        <v>16</v>
      </c>
      <c r="L20" s="77" t="s">
        <v>15</v>
      </c>
      <c r="M20" s="11" t="s">
        <v>33</v>
      </c>
      <c r="N20" s="11" t="s">
        <v>33</v>
      </c>
      <c r="O20" s="11" t="s">
        <v>33</v>
      </c>
      <c r="P20" s="11" t="s">
        <v>33</v>
      </c>
      <c r="Q20" s="11" t="s">
        <v>33</v>
      </c>
      <c r="R20" s="11" t="s">
        <v>33</v>
      </c>
      <c r="S20" s="54"/>
      <c r="T20" s="54"/>
      <c r="U20" s="54"/>
      <c r="V20" s="55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</row>
    <row r="21" spans="1:49" s="1" customFormat="1" ht="15.75" x14ac:dyDescent="0.25">
      <c r="A21" s="30">
        <v>1</v>
      </c>
      <c r="B21" s="30">
        <v>2</v>
      </c>
      <c r="C21" s="30">
        <v>3</v>
      </c>
      <c r="D21" s="30">
        <v>4</v>
      </c>
      <c r="E21" s="18">
        <v>5</v>
      </c>
      <c r="F21" s="30">
        <v>6</v>
      </c>
      <c r="G21" s="30">
        <v>7</v>
      </c>
      <c r="H21" s="30">
        <v>8</v>
      </c>
      <c r="I21" s="30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8">
        <v>15</v>
      </c>
      <c r="P21" s="18">
        <v>16</v>
      </c>
      <c r="Q21" s="18">
        <v>17</v>
      </c>
      <c r="R21" s="3">
        <v>18</v>
      </c>
      <c r="S21" s="57"/>
      <c r="T21" s="57"/>
      <c r="U21" s="5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7" customFormat="1" ht="18.75" customHeight="1" x14ac:dyDescent="0.3">
      <c r="A22" s="81" t="s">
        <v>14</v>
      </c>
      <c r="B22" s="82"/>
      <c r="C22" s="82"/>
      <c r="D22" s="82"/>
      <c r="E22" s="82"/>
      <c r="F22" s="18" t="s">
        <v>44</v>
      </c>
      <c r="G22" s="18" t="s">
        <v>2</v>
      </c>
      <c r="H22" s="65">
        <f>H24+H26+H28+H30+H32+H34+H36+H38+H40+H42+H48+H50+H55+H57+H59+H61+H63+H65+H67+H69+H71+H73+H79+H81+H83+H85</f>
        <v>73701</v>
      </c>
      <c r="I22" s="4">
        <f>I24+I26+I28+I30+I32+I34+I36+I38+I40+I42+I48+I50+I55+I57+I59+I61+I63+I65+I67+I69+I71+I73+I79+I81+I83+I85</f>
        <v>3844</v>
      </c>
      <c r="J22" s="18" t="s">
        <v>2</v>
      </c>
      <c r="K22" s="5" t="s">
        <v>2</v>
      </c>
      <c r="L22" s="65">
        <v>35742.805640000006</v>
      </c>
      <c r="M22" s="65">
        <v>4448.48567</v>
      </c>
      <c r="N22" s="65">
        <v>0</v>
      </c>
      <c r="O22" s="65">
        <v>29706.996638095239</v>
      </c>
      <c r="P22" s="65">
        <v>1587.5333319047636</v>
      </c>
      <c r="Q22" s="65">
        <v>0</v>
      </c>
      <c r="R22" s="73">
        <v>35743.015640000005</v>
      </c>
      <c r="S22" s="28"/>
      <c r="T22" s="28"/>
      <c r="U22" s="28"/>
      <c r="V22" s="21">
        <v>1139.7</v>
      </c>
      <c r="W22" s="22">
        <f>P22-V22</f>
        <v>447.83333190476355</v>
      </c>
      <c r="X22" s="21"/>
      <c r="Y22" s="21"/>
      <c r="Z22" s="21"/>
      <c r="AA22" s="21"/>
      <c r="AB22" s="21"/>
      <c r="AC22" s="22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0"/>
      <c r="AU22" s="21"/>
      <c r="AV22" s="21"/>
      <c r="AW22" s="21"/>
    </row>
    <row r="23" spans="1:49" s="10" customFormat="1" ht="20.25" customHeight="1" x14ac:dyDescent="0.3">
      <c r="A23" s="76"/>
      <c r="B23" s="83" t="s">
        <v>51</v>
      </c>
      <c r="C23" s="84"/>
      <c r="D23" s="84"/>
      <c r="E23" s="84"/>
      <c r="F23" s="84"/>
      <c r="G23" s="84"/>
      <c r="H23" s="84"/>
      <c r="I23" s="85"/>
      <c r="J23" s="18" t="s">
        <v>2</v>
      </c>
      <c r="K23" s="5" t="s">
        <v>2</v>
      </c>
      <c r="L23" s="73"/>
      <c r="M23" s="73"/>
      <c r="N23" s="73"/>
      <c r="O23" s="73">
        <v>0.21</v>
      </c>
      <c r="P23" s="73"/>
      <c r="Q23" s="73"/>
      <c r="R23" s="73"/>
      <c r="S23" s="39"/>
      <c r="T23" s="39"/>
      <c r="U23" s="39"/>
      <c r="V23" s="39"/>
      <c r="W23" s="20"/>
      <c r="X23" s="19"/>
      <c r="Y23" s="19"/>
      <c r="Z23" s="19"/>
      <c r="AA23" s="19"/>
      <c r="AB23" s="19"/>
      <c r="AC23" s="20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20"/>
      <c r="AU23" s="19"/>
      <c r="AV23" s="19"/>
      <c r="AW23" s="19"/>
    </row>
    <row r="24" spans="1:49" s="9" customFormat="1" ht="20.25" customHeight="1" x14ac:dyDescent="0.3">
      <c r="A24" s="38">
        <v>1</v>
      </c>
      <c r="B24" s="36">
        <v>71955000</v>
      </c>
      <c r="C24" s="26" t="s">
        <v>11</v>
      </c>
      <c r="D24" s="26" t="s">
        <v>11</v>
      </c>
      <c r="E24" s="6" t="s">
        <v>43</v>
      </c>
      <c r="F24" s="68">
        <v>2</v>
      </c>
      <c r="G24" s="32" t="s">
        <v>34</v>
      </c>
      <c r="H24" s="69">
        <v>3295.2</v>
      </c>
      <c r="I24" s="18">
        <v>157</v>
      </c>
      <c r="J24" s="31" t="s">
        <v>52</v>
      </c>
      <c r="K24" s="18" t="s">
        <v>2</v>
      </c>
      <c r="L24" s="70">
        <v>104.38291</v>
      </c>
      <c r="M24" s="70">
        <v>104.38291</v>
      </c>
      <c r="N24" s="65">
        <v>0</v>
      </c>
      <c r="O24" s="74">
        <v>0</v>
      </c>
      <c r="P24" s="65">
        <v>0</v>
      </c>
      <c r="Q24" s="71">
        <v>0</v>
      </c>
      <c r="R24" s="73">
        <v>104.38291</v>
      </c>
      <c r="S24" s="61"/>
      <c r="T24" s="61"/>
      <c r="U24" s="59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0"/>
      <c r="AU24" s="23"/>
      <c r="AV24" s="23"/>
      <c r="AW24" s="23"/>
    </row>
    <row r="25" spans="1:49" s="9" customFormat="1" ht="48.75" customHeight="1" x14ac:dyDescent="0.3">
      <c r="A25" s="37"/>
      <c r="B25" s="36">
        <v>71955000</v>
      </c>
      <c r="C25" s="26" t="s">
        <v>11</v>
      </c>
      <c r="D25" s="26"/>
      <c r="E25" s="66"/>
      <c r="F25" s="68">
        <v>2</v>
      </c>
      <c r="G25" s="32" t="s">
        <v>34</v>
      </c>
      <c r="H25" s="30"/>
      <c r="I25" s="18">
        <v>157</v>
      </c>
      <c r="J25" s="25" t="s">
        <v>35</v>
      </c>
      <c r="K25" s="3">
        <v>20</v>
      </c>
      <c r="L25" s="71">
        <v>104.38291</v>
      </c>
      <c r="M25" s="71"/>
      <c r="N25" s="71"/>
      <c r="O25" s="71"/>
      <c r="P25" s="71"/>
      <c r="Q25" s="71"/>
      <c r="R25" s="71"/>
      <c r="S25" s="61"/>
      <c r="T25" s="61"/>
      <c r="U25" s="59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0"/>
      <c r="AU25" s="23"/>
      <c r="AV25" s="23"/>
      <c r="AW25" s="23"/>
    </row>
    <row r="26" spans="1:49" s="9" customFormat="1" ht="20.25" customHeight="1" x14ac:dyDescent="0.3">
      <c r="A26" s="38">
        <v>2</v>
      </c>
      <c r="B26" s="36">
        <v>71955000</v>
      </c>
      <c r="C26" s="26" t="s">
        <v>11</v>
      </c>
      <c r="D26" s="26" t="s">
        <v>11</v>
      </c>
      <c r="E26" s="6" t="s">
        <v>43</v>
      </c>
      <c r="F26" s="68">
        <v>4</v>
      </c>
      <c r="G26" s="32" t="s">
        <v>34</v>
      </c>
      <c r="H26" s="69">
        <v>3291.3</v>
      </c>
      <c r="I26" s="18">
        <v>192</v>
      </c>
      <c r="J26" s="31" t="s">
        <v>52</v>
      </c>
      <c r="K26" s="18" t="s">
        <v>2</v>
      </c>
      <c r="L26" s="70">
        <v>104.38291</v>
      </c>
      <c r="M26" s="70">
        <v>104.38291</v>
      </c>
      <c r="N26" s="65">
        <v>0</v>
      </c>
      <c r="O26" s="74">
        <v>0</v>
      </c>
      <c r="P26" s="65">
        <v>0</v>
      </c>
      <c r="Q26" s="71">
        <v>0</v>
      </c>
      <c r="R26" s="73">
        <v>104.38291</v>
      </c>
      <c r="S26" s="61"/>
      <c r="T26" s="61"/>
      <c r="U26" s="59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0"/>
      <c r="AU26" s="23"/>
      <c r="AV26" s="23"/>
      <c r="AW26" s="23"/>
    </row>
    <row r="27" spans="1:49" s="9" customFormat="1" ht="48" customHeight="1" x14ac:dyDescent="0.3">
      <c r="A27" s="37"/>
      <c r="B27" s="36">
        <v>71955000</v>
      </c>
      <c r="C27" s="26" t="s">
        <v>11</v>
      </c>
      <c r="D27" s="26"/>
      <c r="E27" s="66"/>
      <c r="F27" s="68">
        <v>4</v>
      </c>
      <c r="G27" s="32" t="s">
        <v>34</v>
      </c>
      <c r="H27" s="30"/>
      <c r="I27" s="18">
        <v>192</v>
      </c>
      <c r="J27" s="25" t="s">
        <v>35</v>
      </c>
      <c r="K27" s="3">
        <v>20</v>
      </c>
      <c r="L27" s="71">
        <v>104.38291</v>
      </c>
      <c r="M27" s="71"/>
      <c r="N27" s="71"/>
      <c r="O27" s="71"/>
      <c r="P27" s="71"/>
      <c r="Q27" s="71"/>
      <c r="R27" s="71"/>
      <c r="S27" s="61"/>
      <c r="T27" s="61"/>
      <c r="U27" s="59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0"/>
      <c r="AU27" s="23"/>
      <c r="AV27" s="23"/>
      <c r="AW27" s="23"/>
    </row>
    <row r="28" spans="1:49" s="9" customFormat="1" ht="20.25" customHeight="1" x14ac:dyDescent="0.3">
      <c r="A28" s="38">
        <v>3</v>
      </c>
      <c r="B28" s="36">
        <v>71955000</v>
      </c>
      <c r="C28" s="26" t="s">
        <v>11</v>
      </c>
      <c r="D28" s="26" t="s">
        <v>11</v>
      </c>
      <c r="E28" s="66" t="s">
        <v>42</v>
      </c>
      <c r="F28" s="68">
        <v>16</v>
      </c>
      <c r="G28" s="32" t="s">
        <v>34</v>
      </c>
      <c r="H28" s="69">
        <v>6688.6</v>
      </c>
      <c r="I28" s="18">
        <v>395</v>
      </c>
      <c r="J28" s="31" t="s">
        <v>52</v>
      </c>
      <c r="K28" s="18" t="s">
        <v>2</v>
      </c>
      <c r="L28" s="70">
        <v>157.30924999999999</v>
      </c>
      <c r="M28" s="70">
        <v>157.30924999999999</v>
      </c>
      <c r="N28" s="65">
        <v>0</v>
      </c>
      <c r="O28" s="74">
        <v>0</v>
      </c>
      <c r="P28" s="65">
        <v>0</v>
      </c>
      <c r="Q28" s="71">
        <v>0</v>
      </c>
      <c r="R28" s="73">
        <v>157.30924999999999</v>
      </c>
      <c r="S28" s="61"/>
      <c r="T28" s="61"/>
      <c r="U28" s="59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0"/>
      <c r="AU28" s="23"/>
      <c r="AV28" s="23"/>
      <c r="AW28" s="23"/>
    </row>
    <row r="29" spans="1:49" s="9" customFormat="1" ht="48" customHeight="1" x14ac:dyDescent="0.3">
      <c r="A29" s="37"/>
      <c r="B29" s="36">
        <v>71955000</v>
      </c>
      <c r="C29" s="26" t="s">
        <v>11</v>
      </c>
      <c r="D29" s="26"/>
      <c r="E29" s="66"/>
      <c r="F29" s="68">
        <v>16</v>
      </c>
      <c r="G29" s="32" t="s">
        <v>34</v>
      </c>
      <c r="H29" s="30"/>
      <c r="I29" s="18">
        <v>395</v>
      </c>
      <c r="J29" s="25" t="s">
        <v>35</v>
      </c>
      <c r="K29" s="3">
        <v>20</v>
      </c>
      <c r="L29" s="71">
        <v>157.30924999999999</v>
      </c>
      <c r="M29" s="71"/>
      <c r="N29" s="71"/>
      <c r="O29" s="71"/>
      <c r="P29" s="71"/>
      <c r="Q29" s="71"/>
      <c r="R29" s="71"/>
      <c r="S29" s="61"/>
      <c r="T29" s="61"/>
      <c r="U29" s="59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0"/>
      <c r="AU29" s="23"/>
      <c r="AV29" s="23"/>
      <c r="AW29" s="23"/>
    </row>
    <row r="30" spans="1:49" s="9" customFormat="1" ht="20.25" customHeight="1" x14ac:dyDescent="0.3">
      <c r="A30" s="38">
        <v>4</v>
      </c>
      <c r="B30" s="36">
        <v>71955000</v>
      </c>
      <c r="C30" s="26" t="s">
        <v>11</v>
      </c>
      <c r="D30" s="26" t="s">
        <v>11</v>
      </c>
      <c r="E30" s="66" t="s">
        <v>42</v>
      </c>
      <c r="F30" s="68">
        <v>30</v>
      </c>
      <c r="G30" s="32" t="s">
        <v>34</v>
      </c>
      <c r="H30" s="69">
        <v>6601.9</v>
      </c>
      <c r="I30" s="18">
        <v>345</v>
      </c>
      <c r="J30" s="31" t="s">
        <v>52</v>
      </c>
      <c r="K30" s="18" t="s">
        <v>2</v>
      </c>
      <c r="L30" s="70">
        <v>160.12504999999999</v>
      </c>
      <c r="M30" s="70">
        <v>160.12504999999999</v>
      </c>
      <c r="N30" s="65">
        <v>0</v>
      </c>
      <c r="O30" s="74">
        <v>0</v>
      </c>
      <c r="P30" s="65">
        <v>0</v>
      </c>
      <c r="Q30" s="71">
        <v>0</v>
      </c>
      <c r="R30" s="73">
        <v>160.12504999999999</v>
      </c>
      <c r="S30" s="61"/>
      <c r="T30" s="61"/>
      <c r="U30" s="59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0"/>
      <c r="AU30" s="23"/>
      <c r="AV30" s="23"/>
      <c r="AW30" s="23"/>
    </row>
    <row r="31" spans="1:49" s="9" customFormat="1" ht="48" customHeight="1" x14ac:dyDescent="0.3">
      <c r="A31" s="37"/>
      <c r="B31" s="36">
        <v>71955000</v>
      </c>
      <c r="C31" s="26" t="s">
        <v>11</v>
      </c>
      <c r="D31" s="26"/>
      <c r="E31" s="66"/>
      <c r="F31" s="68">
        <v>30</v>
      </c>
      <c r="G31" s="32" t="s">
        <v>34</v>
      </c>
      <c r="H31" s="30"/>
      <c r="I31" s="18">
        <v>345</v>
      </c>
      <c r="J31" s="25" t="s">
        <v>35</v>
      </c>
      <c r="K31" s="3">
        <v>20</v>
      </c>
      <c r="L31" s="71">
        <v>160.12504999999999</v>
      </c>
      <c r="M31" s="71"/>
      <c r="N31" s="71"/>
      <c r="O31" s="71"/>
      <c r="P31" s="71"/>
      <c r="Q31" s="71"/>
      <c r="R31" s="71"/>
      <c r="S31" s="61"/>
      <c r="T31" s="61"/>
      <c r="U31" s="59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0"/>
      <c r="AU31" s="23"/>
      <c r="AV31" s="23"/>
      <c r="AW31" s="23"/>
    </row>
    <row r="32" spans="1:49" s="9" customFormat="1" ht="20.25" customHeight="1" x14ac:dyDescent="0.3">
      <c r="A32" s="38">
        <v>5</v>
      </c>
      <c r="B32" s="36">
        <v>71955000</v>
      </c>
      <c r="C32" s="26" t="s">
        <v>11</v>
      </c>
      <c r="D32" s="26" t="s">
        <v>11</v>
      </c>
      <c r="E32" s="66" t="s">
        <v>42</v>
      </c>
      <c r="F32" s="68">
        <v>32</v>
      </c>
      <c r="G32" s="32" t="s">
        <v>34</v>
      </c>
      <c r="H32" s="69">
        <v>3306.2</v>
      </c>
      <c r="I32" s="18">
        <v>166</v>
      </c>
      <c r="J32" s="31" t="s">
        <v>52</v>
      </c>
      <c r="K32" s="18" t="s">
        <v>2</v>
      </c>
      <c r="L32" s="70">
        <v>104.24279</v>
      </c>
      <c r="M32" s="70">
        <v>104.24279</v>
      </c>
      <c r="N32" s="65">
        <v>0</v>
      </c>
      <c r="O32" s="74">
        <v>0</v>
      </c>
      <c r="P32" s="65">
        <v>0</v>
      </c>
      <c r="Q32" s="71">
        <v>0</v>
      </c>
      <c r="R32" s="73">
        <v>104.24279</v>
      </c>
      <c r="S32" s="61"/>
      <c r="T32" s="61"/>
      <c r="U32" s="59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0"/>
      <c r="AU32" s="23"/>
      <c r="AV32" s="23"/>
      <c r="AW32" s="23"/>
    </row>
    <row r="33" spans="1:49" s="9" customFormat="1" ht="48" customHeight="1" x14ac:dyDescent="0.3">
      <c r="A33" s="37"/>
      <c r="B33" s="36">
        <v>71955000</v>
      </c>
      <c r="C33" s="26" t="s">
        <v>11</v>
      </c>
      <c r="D33" s="26"/>
      <c r="E33" s="66"/>
      <c r="F33" s="68">
        <v>32</v>
      </c>
      <c r="G33" s="32" t="s">
        <v>34</v>
      </c>
      <c r="H33" s="30"/>
      <c r="I33" s="18">
        <v>166</v>
      </c>
      <c r="J33" s="25" t="s">
        <v>35</v>
      </c>
      <c r="K33" s="3">
        <v>20</v>
      </c>
      <c r="L33" s="71">
        <v>104.24279</v>
      </c>
      <c r="M33" s="71"/>
      <c r="N33" s="71"/>
      <c r="O33" s="71"/>
      <c r="P33" s="71"/>
      <c r="Q33" s="71"/>
      <c r="R33" s="71"/>
      <c r="S33" s="61"/>
      <c r="T33" s="61"/>
      <c r="U33" s="59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0"/>
      <c r="AU33" s="23"/>
      <c r="AV33" s="23"/>
      <c r="AW33" s="23"/>
    </row>
    <row r="34" spans="1:49" s="9" customFormat="1" ht="20.25" customHeight="1" x14ac:dyDescent="0.3">
      <c r="A34" s="38">
        <v>6</v>
      </c>
      <c r="B34" s="36">
        <v>71955000</v>
      </c>
      <c r="C34" s="26" t="s">
        <v>11</v>
      </c>
      <c r="D34" s="26" t="s">
        <v>11</v>
      </c>
      <c r="E34" s="66" t="s">
        <v>41</v>
      </c>
      <c r="F34" s="68">
        <v>8</v>
      </c>
      <c r="G34" s="32" t="s">
        <v>34</v>
      </c>
      <c r="H34" s="69">
        <v>1402.9</v>
      </c>
      <c r="I34" s="18">
        <v>60</v>
      </c>
      <c r="J34" s="31" t="s">
        <v>52</v>
      </c>
      <c r="K34" s="18" t="s">
        <v>2</v>
      </c>
      <c r="L34" s="70">
        <v>276.36072999999999</v>
      </c>
      <c r="M34" s="70">
        <v>276.36072999999999</v>
      </c>
      <c r="N34" s="65">
        <v>0</v>
      </c>
      <c r="O34" s="74">
        <v>0</v>
      </c>
      <c r="P34" s="65">
        <v>0</v>
      </c>
      <c r="Q34" s="71">
        <v>0</v>
      </c>
      <c r="R34" s="73">
        <v>276.36072999999999</v>
      </c>
      <c r="S34" s="61"/>
      <c r="T34" s="61"/>
      <c r="U34" s="59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0"/>
      <c r="AU34" s="23"/>
      <c r="AV34" s="23"/>
      <c r="AW34" s="23"/>
    </row>
    <row r="35" spans="1:49" s="9" customFormat="1" ht="48" customHeight="1" x14ac:dyDescent="0.3">
      <c r="A35" s="37"/>
      <c r="B35" s="36">
        <v>71955000</v>
      </c>
      <c r="C35" s="26" t="s">
        <v>11</v>
      </c>
      <c r="D35" s="26"/>
      <c r="E35" s="66"/>
      <c r="F35" s="68">
        <v>8</v>
      </c>
      <c r="G35" s="32" t="s">
        <v>34</v>
      </c>
      <c r="H35" s="30"/>
      <c r="I35" s="18">
        <v>60</v>
      </c>
      <c r="J35" s="25" t="s">
        <v>35</v>
      </c>
      <c r="K35" s="3">
        <v>20</v>
      </c>
      <c r="L35" s="71">
        <v>276.36072999999999</v>
      </c>
      <c r="M35" s="71"/>
      <c r="N35" s="71"/>
      <c r="O35" s="71"/>
      <c r="P35" s="71"/>
      <c r="Q35" s="71"/>
      <c r="R35" s="71"/>
      <c r="S35" s="61"/>
      <c r="T35" s="61"/>
      <c r="U35" s="59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0"/>
      <c r="AU35" s="23"/>
      <c r="AV35" s="23"/>
      <c r="AW35" s="23"/>
    </row>
    <row r="36" spans="1:49" s="9" customFormat="1" ht="20.25" customHeight="1" x14ac:dyDescent="0.3">
      <c r="A36" s="38">
        <v>7</v>
      </c>
      <c r="B36" s="36">
        <v>71955000</v>
      </c>
      <c r="C36" s="26" t="s">
        <v>11</v>
      </c>
      <c r="D36" s="26" t="s">
        <v>11</v>
      </c>
      <c r="E36" s="66" t="s">
        <v>41</v>
      </c>
      <c r="F36" s="68">
        <v>15</v>
      </c>
      <c r="G36" s="32" t="s">
        <v>34</v>
      </c>
      <c r="H36" s="69">
        <v>2471.1999999999998</v>
      </c>
      <c r="I36" s="18">
        <v>99</v>
      </c>
      <c r="J36" s="31" t="s">
        <v>52</v>
      </c>
      <c r="K36" s="18" t="s">
        <v>2</v>
      </c>
      <c r="L36" s="70">
        <v>92.733159999999998</v>
      </c>
      <c r="M36" s="70">
        <v>92.733159999999998</v>
      </c>
      <c r="N36" s="65">
        <v>0</v>
      </c>
      <c r="O36" s="74">
        <v>0</v>
      </c>
      <c r="P36" s="65">
        <v>0</v>
      </c>
      <c r="Q36" s="71">
        <v>0</v>
      </c>
      <c r="R36" s="73">
        <v>92.733159999999998</v>
      </c>
      <c r="S36" s="61"/>
      <c r="T36" s="61"/>
      <c r="U36" s="59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0"/>
      <c r="AU36" s="23"/>
      <c r="AV36" s="23"/>
      <c r="AW36" s="23"/>
    </row>
    <row r="37" spans="1:49" s="9" customFormat="1" ht="48" customHeight="1" x14ac:dyDescent="0.3">
      <c r="A37" s="37"/>
      <c r="B37" s="36">
        <v>71955000</v>
      </c>
      <c r="C37" s="26" t="s">
        <v>11</v>
      </c>
      <c r="D37" s="26"/>
      <c r="E37" s="66"/>
      <c r="F37" s="68">
        <v>15</v>
      </c>
      <c r="G37" s="32" t="s">
        <v>34</v>
      </c>
      <c r="H37" s="30"/>
      <c r="I37" s="18">
        <v>99</v>
      </c>
      <c r="J37" s="25" t="s">
        <v>35</v>
      </c>
      <c r="K37" s="3">
        <v>20</v>
      </c>
      <c r="L37" s="71">
        <v>92.733159999999998</v>
      </c>
      <c r="M37" s="71"/>
      <c r="N37" s="71"/>
      <c r="O37" s="71"/>
      <c r="P37" s="71"/>
      <c r="Q37" s="71"/>
      <c r="R37" s="71"/>
      <c r="S37" s="61"/>
      <c r="T37" s="61"/>
      <c r="U37" s="59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0"/>
      <c r="AU37" s="23"/>
      <c r="AV37" s="23"/>
      <c r="AW37" s="23"/>
    </row>
    <row r="38" spans="1:49" s="9" customFormat="1" ht="20.25" customHeight="1" x14ac:dyDescent="0.3">
      <c r="A38" s="38">
        <v>8</v>
      </c>
      <c r="B38" s="36">
        <v>71955000</v>
      </c>
      <c r="C38" s="26" t="s">
        <v>11</v>
      </c>
      <c r="D38" s="26" t="s">
        <v>11</v>
      </c>
      <c r="E38" s="66" t="s">
        <v>41</v>
      </c>
      <c r="F38" s="68">
        <v>20</v>
      </c>
      <c r="G38" s="32" t="s">
        <v>34</v>
      </c>
      <c r="H38" s="69">
        <v>4127.1000000000004</v>
      </c>
      <c r="I38" s="18">
        <v>228</v>
      </c>
      <c r="J38" s="31" t="s">
        <v>52</v>
      </c>
      <c r="K38" s="18" t="s">
        <v>2</v>
      </c>
      <c r="L38" s="70">
        <v>499.44592</v>
      </c>
      <c r="M38" s="70">
        <v>499.44592</v>
      </c>
      <c r="N38" s="65">
        <v>0</v>
      </c>
      <c r="O38" s="74">
        <v>0</v>
      </c>
      <c r="P38" s="65">
        <v>0</v>
      </c>
      <c r="Q38" s="71">
        <v>0</v>
      </c>
      <c r="R38" s="73">
        <v>499.44592</v>
      </c>
      <c r="S38" s="61"/>
      <c r="T38" s="61"/>
      <c r="U38" s="59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0"/>
      <c r="AU38" s="23"/>
      <c r="AV38" s="23"/>
      <c r="AW38" s="23"/>
    </row>
    <row r="39" spans="1:49" s="9" customFormat="1" ht="48" customHeight="1" x14ac:dyDescent="0.3">
      <c r="A39" s="37"/>
      <c r="B39" s="36">
        <v>71955000</v>
      </c>
      <c r="C39" s="26" t="s">
        <v>11</v>
      </c>
      <c r="D39" s="26"/>
      <c r="E39" s="66"/>
      <c r="F39" s="68">
        <v>20</v>
      </c>
      <c r="G39" s="32" t="s">
        <v>34</v>
      </c>
      <c r="H39" s="30"/>
      <c r="I39" s="18">
        <v>228</v>
      </c>
      <c r="J39" s="25" t="s">
        <v>35</v>
      </c>
      <c r="K39" s="3">
        <v>20</v>
      </c>
      <c r="L39" s="71">
        <v>499.44592</v>
      </c>
      <c r="M39" s="71"/>
      <c r="N39" s="71"/>
      <c r="O39" s="71"/>
      <c r="P39" s="71"/>
      <c r="Q39" s="71"/>
      <c r="R39" s="71"/>
      <c r="S39" s="61"/>
      <c r="T39" s="61"/>
      <c r="U39" s="59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0"/>
      <c r="AU39" s="23"/>
      <c r="AV39" s="23"/>
      <c r="AW39" s="23"/>
    </row>
    <row r="40" spans="1:49" s="9" customFormat="1" ht="20.25" customHeight="1" x14ac:dyDescent="0.3">
      <c r="A40" s="38">
        <v>9</v>
      </c>
      <c r="B40" s="36">
        <v>71955000</v>
      </c>
      <c r="C40" s="26" t="s">
        <v>11</v>
      </c>
      <c r="D40" s="26" t="s">
        <v>11</v>
      </c>
      <c r="E40" s="66" t="s">
        <v>41</v>
      </c>
      <c r="F40" s="68">
        <v>32</v>
      </c>
      <c r="G40" s="32" t="s">
        <v>34</v>
      </c>
      <c r="H40" s="69">
        <v>1000.3</v>
      </c>
      <c r="I40" s="18">
        <v>20</v>
      </c>
      <c r="J40" s="31" t="s">
        <v>52</v>
      </c>
      <c r="K40" s="18" t="s">
        <v>2</v>
      </c>
      <c r="L40" s="70">
        <v>175.48615000000001</v>
      </c>
      <c r="M40" s="70">
        <v>175.48615000000001</v>
      </c>
      <c r="N40" s="65">
        <v>0</v>
      </c>
      <c r="O40" s="74">
        <v>0</v>
      </c>
      <c r="P40" s="65">
        <v>0</v>
      </c>
      <c r="Q40" s="71">
        <v>0</v>
      </c>
      <c r="R40" s="73">
        <v>175.48615000000001</v>
      </c>
      <c r="S40" s="61"/>
      <c r="T40" s="61"/>
      <c r="U40" s="59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0"/>
      <c r="AU40" s="23"/>
      <c r="AV40" s="23"/>
      <c r="AW40" s="23"/>
    </row>
    <row r="41" spans="1:49" s="9" customFormat="1" ht="48" customHeight="1" x14ac:dyDescent="0.3">
      <c r="A41" s="37"/>
      <c r="B41" s="36">
        <v>71955000</v>
      </c>
      <c r="C41" s="26" t="s">
        <v>11</v>
      </c>
      <c r="D41" s="26"/>
      <c r="E41" s="66"/>
      <c r="F41" s="68">
        <v>32</v>
      </c>
      <c r="G41" s="32" t="s">
        <v>34</v>
      </c>
      <c r="H41" s="30"/>
      <c r="I41" s="18">
        <v>20</v>
      </c>
      <c r="J41" s="25" t="s">
        <v>35</v>
      </c>
      <c r="K41" s="3">
        <v>20</v>
      </c>
      <c r="L41" s="71">
        <v>175.48615000000001</v>
      </c>
      <c r="M41" s="71"/>
      <c r="N41" s="71"/>
      <c r="O41" s="71"/>
      <c r="P41" s="71"/>
      <c r="Q41" s="71"/>
      <c r="R41" s="71"/>
      <c r="S41" s="61"/>
      <c r="T41" s="61"/>
      <c r="U41" s="59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0"/>
      <c r="AU41" s="23"/>
      <c r="AV41" s="23"/>
      <c r="AW41" s="23"/>
    </row>
    <row r="42" spans="1:49" s="1" customFormat="1" ht="19.5" customHeight="1" x14ac:dyDescent="0.3">
      <c r="A42" s="34">
        <v>10</v>
      </c>
      <c r="B42" s="36">
        <v>71955000</v>
      </c>
      <c r="C42" s="26" t="s">
        <v>11</v>
      </c>
      <c r="D42" s="26" t="s">
        <v>11</v>
      </c>
      <c r="E42" s="75" t="s">
        <v>13</v>
      </c>
      <c r="F42" s="18">
        <v>4</v>
      </c>
      <c r="G42" s="32" t="s">
        <v>34</v>
      </c>
      <c r="H42" s="71">
        <v>984.7</v>
      </c>
      <c r="I42" s="4">
        <v>45</v>
      </c>
      <c r="J42" s="31" t="s">
        <v>52</v>
      </c>
      <c r="K42" s="18" t="s">
        <v>2</v>
      </c>
      <c r="L42" s="70">
        <v>6162.6200000000008</v>
      </c>
      <c r="M42" s="65">
        <v>0</v>
      </c>
      <c r="N42" s="65">
        <v>0</v>
      </c>
      <c r="O42" s="65">
        <v>5821.55</v>
      </c>
      <c r="P42" s="65">
        <v>341.07000000000062</v>
      </c>
      <c r="Q42" s="65">
        <v>0</v>
      </c>
      <c r="R42" s="73">
        <v>6162.6200000000008</v>
      </c>
      <c r="S42" s="72">
        <v>0.95238095315682281</v>
      </c>
      <c r="T42" s="72">
        <v>4.7619046639511206E-2</v>
      </c>
      <c r="U42" s="59"/>
      <c r="V42" s="8"/>
      <c r="W42" s="8"/>
      <c r="X42" s="8"/>
      <c r="Y42" s="8"/>
      <c r="Z42" s="8"/>
      <c r="AA42" s="8"/>
      <c r="AB42" s="8"/>
      <c r="AC42" s="86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20"/>
      <c r="AU42" s="8"/>
      <c r="AV42" s="8"/>
      <c r="AW42" s="8"/>
    </row>
    <row r="43" spans="1:49" s="1" customFormat="1" ht="19.5" customHeight="1" x14ac:dyDescent="0.3">
      <c r="A43" s="35"/>
      <c r="B43" s="36">
        <v>71955000</v>
      </c>
      <c r="C43" s="26" t="s">
        <v>11</v>
      </c>
      <c r="D43" s="26"/>
      <c r="E43" s="75"/>
      <c r="F43" s="18">
        <v>4</v>
      </c>
      <c r="G43" s="32" t="s">
        <v>34</v>
      </c>
      <c r="H43" s="71"/>
      <c r="I43" s="4">
        <v>45</v>
      </c>
      <c r="J43" s="75" t="s">
        <v>7</v>
      </c>
      <c r="K43" s="2" t="s">
        <v>10</v>
      </c>
      <c r="L43" s="70">
        <v>1884.0689600000001</v>
      </c>
      <c r="M43" s="65"/>
      <c r="N43" s="65"/>
      <c r="O43" s="65"/>
      <c r="P43" s="65"/>
      <c r="Q43" s="65"/>
      <c r="R43" s="73"/>
      <c r="S43" s="60"/>
      <c r="T43" s="60"/>
      <c r="U43" s="59"/>
      <c r="V43" s="8"/>
      <c r="W43" s="8"/>
      <c r="X43" s="8"/>
      <c r="Y43" s="8"/>
      <c r="Z43" s="8"/>
      <c r="AA43" s="8"/>
      <c r="AB43" s="8"/>
      <c r="AC43" s="86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20"/>
      <c r="AU43" s="8"/>
      <c r="AV43" s="8"/>
      <c r="AW43" s="8"/>
    </row>
    <row r="44" spans="1:49" s="1" customFormat="1" ht="19.5" customHeight="1" x14ac:dyDescent="0.3">
      <c r="A44" s="35"/>
      <c r="B44" s="36">
        <v>71955000</v>
      </c>
      <c r="C44" s="26" t="s">
        <v>11</v>
      </c>
      <c r="D44" s="26"/>
      <c r="E44" s="75"/>
      <c r="F44" s="18">
        <v>4</v>
      </c>
      <c r="G44" s="32" t="s">
        <v>34</v>
      </c>
      <c r="H44" s="71"/>
      <c r="I44" s="4">
        <v>45</v>
      </c>
      <c r="J44" s="13" t="s">
        <v>6</v>
      </c>
      <c r="K44" s="2" t="s">
        <v>5</v>
      </c>
      <c r="L44" s="70">
        <v>2905.6563200000001</v>
      </c>
      <c r="M44" s="65"/>
      <c r="N44" s="65"/>
      <c r="O44" s="65"/>
      <c r="P44" s="65"/>
      <c r="Q44" s="65"/>
      <c r="R44" s="73"/>
      <c r="S44" s="60"/>
      <c r="T44" s="60"/>
      <c r="U44" s="59"/>
      <c r="V44" s="8"/>
      <c r="W44" s="8"/>
      <c r="X44" s="8"/>
      <c r="Y44" s="8"/>
      <c r="Z44" s="8"/>
      <c r="AA44" s="8"/>
      <c r="AB44" s="8"/>
      <c r="AC44" s="86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20"/>
      <c r="AU44" s="8"/>
      <c r="AV44" s="8"/>
      <c r="AW44" s="8"/>
    </row>
    <row r="45" spans="1:49" s="1" customFormat="1" ht="34.5" customHeight="1" x14ac:dyDescent="0.3">
      <c r="A45" s="35"/>
      <c r="B45" s="36">
        <v>71955000</v>
      </c>
      <c r="C45" s="26" t="s">
        <v>11</v>
      </c>
      <c r="D45" s="26"/>
      <c r="E45" s="75"/>
      <c r="F45" s="18">
        <v>4</v>
      </c>
      <c r="G45" s="32" t="s">
        <v>34</v>
      </c>
      <c r="H45" s="71"/>
      <c r="I45" s="4">
        <v>45</v>
      </c>
      <c r="J45" s="75" t="s">
        <v>4</v>
      </c>
      <c r="K45" s="2" t="s">
        <v>3</v>
      </c>
      <c r="L45" s="70">
        <v>758.76261999999997</v>
      </c>
      <c r="M45" s="65"/>
      <c r="N45" s="65"/>
      <c r="O45" s="65"/>
      <c r="P45" s="65"/>
      <c r="Q45" s="65"/>
      <c r="R45" s="73"/>
      <c r="S45" s="60"/>
      <c r="T45" s="60"/>
      <c r="U45" s="59"/>
      <c r="V45" s="8"/>
      <c r="W45" s="8"/>
      <c r="X45" s="8"/>
      <c r="Y45" s="8"/>
      <c r="Z45" s="8"/>
      <c r="AA45" s="8"/>
      <c r="AB45" s="8"/>
      <c r="AC45" s="86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20"/>
      <c r="AU45" s="8"/>
      <c r="AV45" s="8"/>
      <c r="AW45" s="8"/>
    </row>
    <row r="46" spans="1:49" s="1" customFormat="1" ht="34.5" customHeight="1" x14ac:dyDescent="0.3">
      <c r="A46" s="35"/>
      <c r="B46" s="36">
        <v>71955000</v>
      </c>
      <c r="C46" s="26" t="s">
        <v>11</v>
      </c>
      <c r="D46" s="26"/>
      <c r="E46" s="75"/>
      <c r="F46" s="18">
        <v>4</v>
      </c>
      <c r="G46" s="32" t="s">
        <v>34</v>
      </c>
      <c r="H46" s="71"/>
      <c r="I46" s="4">
        <v>45</v>
      </c>
      <c r="J46" s="75" t="s">
        <v>9</v>
      </c>
      <c r="K46" s="2" t="s">
        <v>8</v>
      </c>
      <c r="L46" s="70">
        <v>457.37394</v>
      </c>
      <c r="M46" s="65"/>
      <c r="N46" s="65"/>
      <c r="O46" s="65"/>
      <c r="P46" s="65"/>
      <c r="Q46" s="65"/>
      <c r="R46" s="73"/>
      <c r="S46" s="60"/>
      <c r="T46" s="60"/>
      <c r="U46" s="59"/>
      <c r="V46" s="8"/>
      <c r="W46" s="8"/>
      <c r="X46" s="8"/>
      <c r="Y46" s="8"/>
      <c r="Z46" s="8"/>
      <c r="AA46" s="8"/>
      <c r="AB46" s="8"/>
      <c r="AC46" s="86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20"/>
      <c r="AU46" s="8"/>
      <c r="AV46" s="8"/>
      <c r="AW46" s="8"/>
    </row>
    <row r="47" spans="1:49" s="1" customFormat="1" ht="34.5" customHeight="1" x14ac:dyDescent="0.3">
      <c r="A47" s="33"/>
      <c r="B47" s="36">
        <v>71955000</v>
      </c>
      <c r="C47" s="26" t="s">
        <v>11</v>
      </c>
      <c r="D47" s="26"/>
      <c r="E47" s="75"/>
      <c r="F47" s="18">
        <v>4</v>
      </c>
      <c r="G47" s="32" t="s">
        <v>34</v>
      </c>
      <c r="H47" s="71"/>
      <c r="I47" s="4">
        <v>45</v>
      </c>
      <c r="J47" s="75" t="s">
        <v>1</v>
      </c>
      <c r="K47" s="2" t="s">
        <v>0</v>
      </c>
      <c r="L47" s="70">
        <v>156.75816</v>
      </c>
      <c r="M47" s="65"/>
      <c r="N47" s="65"/>
      <c r="O47" s="65"/>
      <c r="P47" s="65"/>
      <c r="Q47" s="65"/>
      <c r="R47" s="73"/>
      <c r="S47" s="60"/>
      <c r="T47" s="60"/>
      <c r="U47" s="59"/>
      <c r="V47" s="8"/>
      <c r="W47" s="8"/>
      <c r="X47" s="8"/>
      <c r="Y47" s="8"/>
      <c r="Z47" s="8"/>
      <c r="AA47" s="8"/>
      <c r="AB47" s="8"/>
      <c r="AC47" s="86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20"/>
      <c r="AU47" s="8"/>
      <c r="AV47" s="8"/>
      <c r="AW47" s="8"/>
    </row>
    <row r="48" spans="1:49" s="9" customFormat="1" ht="20.25" customHeight="1" x14ac:dyDescent="0.3">
      <c r="A48" s="38">
        <v>11</v>
      </c>
      <c r="B48" s="36">
        <v>71955000</v>
      </c>
      <c r="C48" s="26" t="s">
        <v>11</v>
      </c>
      <c r="D48" s="26" t="s">
        <v>11</v>
      </c>
      <c r="E48" s="75" t="s">
        <v>13</v>
      </c>
      <c r="F48" s="68">
        <v>8</v>
      </c>
      <c r="G48" s="32" t="s">
        <v>34</v>
      </c>
      <c r="H48" s="69">
        <v>984.2</v>
      </c>
      <c r="I48" s="18">
        <v>42</v>
      </c>
      <c r="J48" s="31" t="s">
        <v>52</v>
      </c>
      <c r="K48" s="18" t="s">
        <v>2</v>
      </c>
      <c r="L48" s="70">
        <v>167.82028</v>
      </c>
      <c r="M48" s="70">
        <v>167.82028</v>
      </c>
      <c r="N48" s="65">
        <v>0</v>
      </c>
      <c r="O48" s="74">
        <v>0</v>
      </c>
      <c r="P48" s="65">
        <v>0</v>
      </c>
      <c r="Q48" s="71">
        <v>0</v>
      </c>
      <c r="R48" s="73">
        <v>167.82028</v>
      </c>
      <c r="S48" s="61"/>
      <c r="T48" s="61"/>
      <c r="U48" s="59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0"/>
      <c r="AU48" s="23"/>
      <c r="AV48" s="23"/>
      <c r="AW48" s="23"/>
    </row>
    <row r="49" spans="1:49" s="9" customFormat="1" ht="48" customHeight="1" x14ac:dyDescent="0.3">
      <c r="A49" s="37"/>
      <c r="B49" s="36">
        <v>71955000</v>
      </c>
      <c r="C49" s="26" t="s">
        <v>11</v>
      </c>
      <c r="D49" s="26"/>
      <c r="E49" s="66"/>
      <c r="F49" s="68">
        <v>8</v>
      </c>
      <c r="G49" s="32" t="s">
        <v>34</v>
      </c>
      <c r="H49" s="30"/>
      <c r="I49" s="18">
        <v>42</v>
      </c>
      <c r="J49" s="25" t="s">
        <v>35</v>
      </c>
      <c r="K49" s="3">
        <v>20</v>
      </c>
      <c r="L49" s="71">
        <v>167.82028</v>
      </c>
      <c r="M49" s="71"/>
      <c r="N49" s="71"/>
      <c r="O49" s="71"/>
      <c r="P49" s="71"/>
      <c r="Q49" s="71"/>
      <c r="R49" s="71"/>
      <c r="S49" s="61"/>
      <c r="T49" s="61"/>
      <c r="U49" s="59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0"/>
      <c r="AU49" s="23"/>
      <c r="AV49" s="23"/>
      <c r="AW49" s="23"/>
    </row>
    <row r="50" spans="1:49" s="1" customFormat="1" ht="21.75" customHeight="1" x14ac:dyDescent="0.3">
      <c r="A50" s="34">
        <v>12</v>
      </c>
      <c r="B50" s="36">
        <v>71955000</v>
      </c>
      <c r="C50" s="26" t="s">
        <v>11</v>
      </c>
      <c r="D50" s="26" t="s">
        <v>11</v>
      </c>
      <c r="E50" s="75" t="s">
        <v>13</v>
      </c>
      <c r="F50" s="18">
        <v>10</v>
      </c>
      <c r="G50" s="32" t="s">
        <v>34</v>
      </c>
      <c r="H50" s="71">
        <v>981.4</v>
      </c>
      <c r="I50" s="4">
        <v>57</v>
      </c>
      <c r="J50" s="31" t="s">
        <v>52</v>
      </c>
      <c r="K50" s="18" t="s">
        <v>2</v>
      </c>
      <c r="L50" s="70">
        <v>3349.9999899999998</v>
      </c>
      <c r="M50" s="65">
        <v>0</v>
      </c>
      <c r="N50" s="65">
        <v>0</v>
      </c>
      <c r="O50" s="65">
        <v>3152.38</v>
      </c>
      <c r="P50" s="65">
        <v>197.61998999999969</v>
      </c>
      <c r="Q50" s="65">
        <v>0</v>
      </c>
      <c r="R50" s="73">
        <v>3349.9999899999998</v>
      </c>
      <c r="S50" s="72">
        <v>0.95238095315682281</v>
      </c>
      <c r="T50" s="72">
        <v>4.7619046639511206E-2</v>
      </c>
      <c r="U50" s="59"/>
      <c r="V50" s="8"/>
      <c r="W50" s="8"/>
      <c r="X50" s="8"/>
      <c r="Y50" s="8"/>
      <c r="Z50" s="8"/>
      <c r="AA50" s="8"/>
      <c r="AB50" s="8"/>
      <c r="AC50" s="86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20"/>
      <c r="AU50" s="8"/>
      <c r="AV50" s="8"/>
      <c r="AW50" s="8"/>
    </row>
    <row r="51" spans="1:49" s="1" customFormat="1" ht="21.75" customHeight="1" x14ac:dyDescent="0.3">
      <c r="A51" s="35"/>
      <c r="B51" s="36">
        <v>71955000</v>
      </c>
      <c r="C51" s="26" t="s">
        <v>11</v>
      </c>
      <c r="D51" s="26"/>
      <c r="E51" s="75"/>
      <c r="F51" s="18">
        <v>10</v>
      </c>
      <c r="G51" s="32" t="s">
        <v>34</v>
      </c>
      <c r="H51" s="71"/>
      <c r="I51" s="4">
        <v>57</v>
      </c>
      <c r="J51" s="75" t="s">
        <v>7</v>
      </c>
      <c r="K51" s="2" t="s">
        <v>10</v>
      </c>
      <c r="L51" s="70">
        <v>1990.48179</v>
      </c>
      <c r="M51" s="65"/>
      <c r="N51" s="65"/>
      <c r="O51" s="65"/>
      <c r="P51" s="65"/>
      <c r="Q51" s="65"/>
      <c r="R51" s="73"/>
      <c r="S51" s="60"/>
      <c r="T51" s="60"/>
      <c r="U51" s="59"/>
      <c r="V51" s="8"/>
      <c r="W51" s="8"/>
      <c r="X51" s="8"/>
      <c r="Y51" s="8"/>
      <c r="Z51" s="8"/>
      <c r="AA51" s="8"/>
      <c r="AB51" s="8"/>
      <c r="AC51" s="86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20"/>
      <c r="AU51" s="8"/>
      <c r="AV51" s="8"/>
      <c r="AW51" s="8"/>
    </row>
    <row r="52" spans="1:49" s="1" customFormat="1" ht="33.75" customHeight="1" x14ac:dyDescent="0.3">
      <c r="A52" s="35"/>
      <c r="B52" s="36">
        <v>71955000</v>
      </c>
      <c r="C52" s="26" t="s">
        <v>11</v>
      </c>
      <c r="D52" s="26"/>
      <c r="E52" s="75"/>
      <c r="F52" s="18">
        <v>10</v>
      </c>
      <c r="G52" s="32" t="s">
        <v>34</v>
      </c>
      <c r="H52" s="71"/>
      <c r="I52" s="4">
        <v>57</v>
      </c>
      <c r="J52" s="75" t="s">
        <v>4</v>
      </c>
      <c r="K52" s="2" t="s">
        <v>3</v>
      </c>
      <c r="L52" s="70">
        <v>760.50316999999995</v>
      </c>
      <c r="M52" s="65"/>
      <c r="N52" s="65"/>
      <c r="O52" s="65"/>
      <c r="P52" s="65"/>
      <c r="Q52" s="65"/>
      <c r="R52" s="73"/>
      <c r="S52" s="60"/>
      <c r="T52" s="60"/>
      <c r="U52" s="59"/>
      <c r="V52" s="8"/>
      <c r="W52" s="8"/>
      <c r="X52" s="8"/>
      <c r="Y52" s="8"/>
      <c r="Z52" s="8"/>
      <c r="AA52" s="8"/>
      <c r="AB52" s="8"/>
      <c r="AC52" s="86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20"/>
      <c r="AU52" s="8"/>
      <c r="AV52" s="8"/>
      <c r="AW52" s="8"/>
    </row>
    <row r="53" spans="1:49" s="1" customFormat="1" ht="33.75" customHeight="1" x14ac:dyDescent="0.3">
      <c r="A53" s="35"/>
      <c r="B53" s="36">
        <v>71955000</v>
      </c>
      <c r="C53" s="26" t="s">
        <v>11</v>
      </c>
      <c r="D53" s="26"/>
      <c r="E53" s="75"/>
      <c r="F53" s="18">
        <v>10</v>
      </c>
      <c r="G53" s="32" t="s">
        <v>34</v>
      </c>
      <c r="H53" s="71"/>
      <c r="I53" s="4">
        <v>57</v>
      </c>
      <c r="J53" s="75" t="s">
        <v>9</v>
      </c>
      <c r="K53" s="2" t="s">
        <v>8</v>
      </c>
      <c r="L53" s="70">
        <v>445.99097999999998</v>
      </c>
      <c r="M53" s="65"/>
      <c r="N53" s="65"/>
      <c r="O53" s="65"/>
      <c r="P53" s="65"/>
      <c r="Q53" s="65"/>
      <c r="R53" s="73"/>
      <c r="S53" s="60"/>
      <c r="T53" s="60"/>
      <c r="U53" s="59"/>
      <c r="V53" s="8"/>
      <c r="W53" s="8"/>
      <c r="X53" s="8"/>
      <c r="Y53" s="8"/>
      <c r="Z53" s="8"/>
      <c r="AA53" s="8"/>
      <c r="AB53" s="8"/>
      <c r="AC53" s="86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20"/>
      <c r="AU53" s="8"/>
      <c r="AV53" s="8"/>
      <c r="AW53" s="8"/>
    </row>
    <row r="54" spans="1:49" s="1" customFormat="1" ht="33.75" customHeight="1" x14ac:dyDescent="0.3">
      <c r="A54" s="33"/>
      <c r="B54" s="36">
        <v>71955000</v>
      </c>
      <c r="C54" s="26" t="s">
        <v>11</v>
      </c>
      <c r="D54" s="26"/>
      <c r="E54" s="75"/>
      <c r="F54" s="18">
        <v>10</v>
      </c>
      <c r="G54" s="32" t="s">
        <v>34</v>
      </c>
      <c r="H54" s="71"/>
      <c r="I54" s="4">
        <v>57</v>
      </c>
      <c r="J54" s="75" t="s">
        <v>1</v>
      </c>
      <c r="K54" s="2" t="s">
        <v>0</v>
      </c>
      <c r="L54" s="70">
        <v>153.02404999999999</v>
      </c>
      <c r="M54" s="65"/>
      <c r="N54" s="65"/>
      <c r="O54" s="65"/>
      <c r="P54" s="65"/>
      <c r="Q54" s="65"/>
      <c r="R54" s="73"/>
      <c r="S54" s="60"/>
      <c r="T54" s="60"/>
      <c r="U54" s="59"/>
      <c r="V54" s="8"/>
      <c r="W54" s="8"/>
      <c r="X54" s="8"/>
      <c r="Y54" s="8"/>
      <c r="Z54" s="8"/>
      <c r="AA54" s="8"/>
      <c r="AB54" s="8"/>
      <c r="AC54" s="86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20"/>
      <c r="AU54" s="8"/>
      <c r="AV54" s="8"/>
      <c r="AW54" s="8"/>
    </row>
    <row r="55" spans="1:49" s="9" customFormat="1" ht="20.25" customHeight="1" x14ac:dyDescent="0.3">
      <c r="A55" s="38">
        <v>13</v>
      </c>
      <c r="B55" s="36">
        <v>71955000</v>
      </c>
      <c r="C55" s="26" t="s">
        <v>11</v>
      </c>
      <c r="D55" s="26" t="s">
        <v>11</v>
      </c>
      <c r="E55" s="75" t="s">
        <v>13</v>
      </c>
      <c r="F55" s="68">
        <v>12</v>
      </c>
      <c r="G55" s="32" t="s">
        <v>34</v>
      </c>
      <c r="H55" s="69">
        <v>988.4</v>
      </c>
      <c r="I55" s="18">
        <v>58</v>
      </c>
      <c r="J55" s="31" t="s">
        <v>52</v>
      </c>
      <c r="K55" s="18" t="s">
        <v>2</v>
      </c>
      <c r="L55" s="70">
        <v>211.54372000000001</v>
      </c>
      <c r="M55" s="70">
        <v>211.54372000000001</v>
      </c>
      <c r="N55" s="65">
        <v>0</v>
      </c>
      <c r="O55" s="74">
        <v>0</v>
      </c>
      <c r="P55" s="65">
        <v>0</v>
      </c>
      <c r="Q55" s="71">
        <v>0</v>
      </c>
      <c r="R55" s="73">
        <v>211.54372000000001</v>
      </c>
      <c r="S55" s="61"/>
      <c r="T55" s="61"/>
      <c r="U55" s="59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0"/>
      <c r="AU55" s="23"/>
      <c r="AV55" s="23"/>
      <c r="AW55" s="23"/>
    </row>
    <row r="56" spans="1:49" s="9" customFormat="1" ht="48" customHeight="1" x14ac:dyDescent="0.3">
      <c r="A56" s="37"/>
      <c r="B56" s="36">
        <v>71955000</v>
      </c>
      <c r="C56" s="26" t="s">
        <v>11</v>
      </c>
      <c r="D56" s="26"/>
      <c r="E56" s="66"/>
      <c r="F56" s="68">
        <v>12</v>
      </c>
      <c r="G56" s="32" t="s">
        <v>34</v>
      </c>
      <c r="H56" s="30"/>
      <c r="I56" s="18">
        <v>58</v>
      </c>
      <c r="J56" s="25" t="s">
        <v>35</v>
      </c>
      <c r="K56" s="3">
        <v>20</v>
      </c>
      <c r="L56" s="71">
        <v>211.54372000000001</v>
      </c>
      <c r="M56" s="71"/>
      <c r="N56" s="71"/>
      <c r="O56" s="71"/>
      <c r="P56" s="71"/>
      <c r="Q56" s="71"/>
      <c r="R56" s="71"/>
      <c r="S56" s="61"/>
      <c r="T56" s="61"/>
      <c r="U56" s="59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0"/>
      <c r="AU56" s="23"/>
      <c r="AV56" s="23"/>
      <c r="AW56" s="23"/>
    </row>
    <row r="57" spans="1:49" s="9" customFormat="1" ht="20.25" customHeight="1" x14ac:dyDescent="0.3">
      <c r="A57" s="38">
        <v>14</v>
      </c>
      <c r="B57" s="36">
        <v>71955000</v>
      </c>
      <c r="C57" s="26" t="s">
        <v>11</v>
      </c>
      <c r="D57" s="26" t="s">
        <v>11</v>
      </c>
      <c r="E57" s="75" t="s">
        <v>13</v>
      </c>
      <c r="F57" s="68">
        <v>18</v>
      </c>
      <c r="G57" s="32" t="s">
        <v>34</v>
      </c>
      <c r="H57" s="69">
        <v>658.1</v>
      </c>
      <c r="I57" s="18">
        <v>31</v>
      </c>
      <c r="J57" s="31" t="s">
        <v>52</v>
      </c>
      <c r="K57" s="18" t="s">
        <v>2</v>
      </c>
      <c r="L57" s="70">
        <v>142.95721</v>
      </c>
      <c r="M57" s="70">
        <v>142.95721</v>
      </c>
      <c r="N57" s="65">
        <v>0</v>
      </c>
      <c r="O57" s="74">
        <v>0</v>
      </c>
      <c r="P57" s="65">
        <v>0</v>
      </c>
      <c r="Q57" s="71">
        <v>0</v>
      </c>
      <c r="R57" s="73">
        <v>142.95721</v>
      </c>
      <c r="S57" s="61"/>
      <c r="T57" s="61"/>
      <c r="U57" s="59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0"/>
      <c r="AU57" s="23"/>
      <c r="AV57" s="23"/>
      <c r="AW57" s="23"/>
    </row>
    <row r="58" spans="1:49" s="9" customFormat="1" ht="48" customHeight="1" x14ac:dyDescent="0.3">
      <c r="A58" s="37"/>
      <c r="B58" s="36">
        <v>71955000</v>
      </c>
      <c r="C58" s="26" t="s">
        <v>11</v>
      </c>
      <c r="D58" s="26"/>
      <c r="E58" s="66"/>
      <c r="F58" s="68">
        <v>18</v>
      </c>
      <c r="G58" s="32" t="s">
        <v>34</v>
      </c>
      <c r="H58" s="30"/>
      <c r="I58" s="18">
        <v>31</v>
      </c>
      <c r="J58" s="25" t="s">
        <v>35</v>
      </c>
      <c r="K58" s="3">
        <v>20</v>
      </c>
      <c r="L58" s="71">
        <v>142.95721</v>
      </c>
      <c r="M58" s="71"/>
      <c r="N58" s="71"/>
      <c r="O58" s="71"/>
      <c r="P58" s="71"/>
      <c r="Q58" s="71"/>
      <c r="R58" s="71"/>
      <c r="S58" s="61"/>
      <c r="T58" s="61"/>
      <c r="U58" s="59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0"/>
      <c r="AU58" s="23"/>
      <c r="AV58" s="23"/>
      <c r="AW58" s="23"/>
    </row>
    <row r="59" spans="1:49" s="9" customFormat="1" ht="20.25" customHeight="1" x14ac:dyDescent="0.3">
      <c r="A59" s="38">
        <v>15</v>
      </c>
      <c r="B59" s="36">
        <v>71955000</v>
      </c>
      <c r="C59" s="26" t="s">
        <v>11</v>
      </c>
      <c r="D59" s="26" t="s">
        <v>11</v>
      </c>
      <c r="E59" s="75" t="s">
        <v>13</v>
      </c>
      <c r="F59" s="68">
        <v>20</v>
      </c>
      <c r="G59" s="32" t="s">
        <v>34</v>
      </c>
      <c r="H59" s="69">
        <v>988.1</v>
      </c>
      <c r="I59" s="18">
        <v>51</v>
      </c>
      <c r="J59" s="31" t="s">
        <v>52</v>
      </c>
      <c r="K59" s="18" t="s">
        <v>2</v>
      </c>
      <c r="L59" s="70">
        <v>167.08874</v>
      </c>
      <c r="M59" s="70">
        <v>167.08874</v>
      </c>
      <c r="N59" s="65">
        <v>0</v>
      </c>
      <c r="O59" s="74">
        <v>0</v>
      </c>
      <c r="P59" s="65">
        <v>0</v>
      </c>
      <c r="Q59" s="71">
        <v>0</v>
      </c>
      <c r="R59" s="73">
        <v>167.08874</v>
      </c>
      <c r="S59" s="61"/>
      <c r="T59" s="61"/>
      <c r="U59" s="59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0"/>
      <c r="AU59" s="23"/>
      <c r="AV59" s="23"/>
      <c r="AW59" s="23"/>
    </row>
    <row r="60" spans="1:49" s="9" customFormat="1" ht="48" customHeight="1" x14ac:dyDescent="0.3">
      <c r="A60" s="37"/>
      <c r="B60" s="36">
        <v>71955000</v>
      </c>
      <c r="C60" s="26" t="s">
        <v>11</v>
      </c>
      <c r="D60" s="26"/>
      <c r="E60" s="66"/>
      <c r="F60" s="68">
        <v>20</v>
      </c>
      <c r="G60" s="32" t="s">
        <v>34</v>
      </c>
      <c r="H60" s="30"/>
      <c r="I60" s="18">
        <v>51</v>
      </c>
      <c r="J60" s="25" t="s">
        <v>35</v>
      </c>
      <c r="K60" s="3">
        <v>20</v>
      </c>
      <c r="L60" s="71">
        <v>167.08874</v>
      </c>
      <c r="M60" s="71"/>
      <c r="N60" s="71"/>
      <c r="O60" s="71"/>
      <c r="P60" s="71"/>
      <c r="Q60" s="71"/>
      <c r="R60" s="71"/>
      <c r="S60" s="61"/>
      <c r="T60" s="61"/>
      <c r="U60" s="59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0"/>
      <c r="AU60" s="23"/>
      <c r="AV60" s="23"/>
      <c r="AW60" s="23"/>
    </row>
    <row r="61" spans="1:49" s="9" customFormat="1" ht="20.25" customHeight="1" x14ac:dyDescent="0.3">
      <c r="A61" s="38">
        <v>16</v>
      </c>
      <c r="B61" s="36">
        <v>71955000</v>
      </c>
      <c r="C61" s="26" t="s">
        <v>11</v>
      </c>
      <c r="D61" s="26" t="s">
        <v>11</v>
      </c>
      <c r="E61" s="27" t="s">
        <v>12</v>
      </c>
      <c r="F61" s="68">
        <v>48</v>
      </c>
      <c r="G61" s="32" t="s">
        <v>34</v>
      </c>
      <c r="H61" s="69">
        <v>3312.2</v>
      </c>
      <c r="I61" s="18">
        <v>168</v>
      </c>
      <c r="J61" s="31" t="s">
        <v>52</v>
      </c>
      <c r="K61" s="18" t="s">
        <v>2</v>
      </c>
      <c r="L61" s="70">
        <v>104.31085</v>
      </c>
      <c r="M61" s="70">
        <v>104.31085</v>
      </c>
      <c r="N61" s="65">
        <v>0</v>
      </c>
      <c r="O61" s="74">
        <v>0</v>
      </c>
      <c r="P61" s="65">
        <v>0</v>
      </c>
      <c r="Q61" s="71">
        <v>0</v>
      </c>
      <c r="R61" s="73">
        <v>104.31085</v>
      </c>
      <c r="S61" s="61"/>
      <c r="T61" s="61"/>
      <c r="U61" s="59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0"/>
      <c r="AU61" s="23"/>
      <c r="AV61" s="23"/>
      <c r="AW61" s="23"/>
    </row>
    <row r="62" spans="1:49" s="9" customFormat="1" ht="48" customHeight="1" x14ac:dyDescent="0.3">
      <c r="A62" s="37"/>
      <c r="B62" s="36">
        <v>71955000</v>
      </c>
      <c r="C62" s="26" t="s">
        <v>11</v>
      </c>
      <c r="D62" s="26"/>
      <c r="E62" s="66"/>
      <c r="F62" s="68">
        <v>48</v>
      </c>
      <c r="G62" s="32" t="s">
        <v>34</v>
      </c>
      <c r="H62" s="30"/>
      <c r="I62" s="18">
        <v>168</v>
      </c>
      <c r="J62" s="25" t="s">
        <v>35</v>
      </c>
      <c r="K62" s="3">
        <v>20</v>
      </c>
      <c r="L62" s="71">
        <v>104.31085</v>
      </c>
      <c r="M62" s="71"/>
      <c r="N62" s="71"/>
      <c r="O62" s="71"/>
      <c r="P62" s="71"/>
      <c r="Q62" s="71"/>
      <c r="R62" s="71"/>
      <c r="S62" s="61"/>
      <c r="T62" s="61"/>
      <c r="U62" s="59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0"/>
      <c r="AU62" s="23"/>
      <c r="AV62" s="23"/>
      <c r="AW62" s="23"/>
    </row>
    <row r="63" spans="1:49" s="9" customFormat="1" ht="20.25" customHeight="1" x14ac:dyDescent="0.3">
      <c r="A63" s="38">
        <v>17</v>
      </c>
      <c r="B63" s="36">
        <v>71955000</v>
      </c>
      <c r="C63" s="26" t="s">
        <v>11</v>
      </c>
      <c r="D63" s="26" t="s">
        <v>11</v>
      </c>
      <c r="E63" s="27" t="s">
        <v>12</v>
      </c>
      <c r="F63" s="68">
        <v>53</v>
      </c>
      <c r="G63" s="32" t="s">
        <v>34</v>
      </c>
      <c r="H63" s="69">
        <v>3347.4</v>
      </c>
      <c r="I63" s="18">
        <v>225</v>
      </c>
      <c r="J63" s="31" t="s">
        <v>52</v>
      </c>
      <c r="K63" s="18" t="s">
        <v>2</v>
      </c>
      <c r="L63" s="70">
        <v>574.61018999999999</v>
      </c>
      <c r="M63" s="70">
        <v>574.61018999999999</v>
      </c>
      <c r="N63" s="65">
        <v>0</v>
      </c>
      <c r="O63" s="74">
        <v>0</v>
      </c>
      <c r="P63" s="65">
        <v>0</v>
      </c>
      <c r="Q63" s="71">
        <v>0</v>
      </c>
      <c r="R63" s="73">
        <v>574.61018999999999</v>
      </c>
      <c r="S63" s="61"/>
      <c r="T63" s="61"/>
      <c r="U63" s="59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0"/>
      <c r="AU63" s="23"/>
      <c r="AV63" s="23"/>
      <c r="AW63" s="23"/>
    </row>
    <row r="64" spans="1:49" s="9" customFormat="1" ht="48" customHeight="1" x14ac:dyDescent="0.3">
      <c r="A64" s="37"/>
      <c r="B64" s="36">
        <v>71955000</v>
      </c>
      <c r="C64" s="26" t="s">
        <v>11</v>
      </c>
      <c r="D64" s="26"/>
      <c r="E64" s="66"/>
      <c r="F64" s="68">
        <v>53</v>
      </c>
      <c r="G64" s="32" t="s">
        <v>34</v>
      </c>
      <c r="H64" s="67"/>
      <c r="I64" s="18">
        <v>225</v>
      </c>
      <c r="J64" s="25" t="s">
        <v>35</v>
      </c>
      <c r="K64" s="3">
        <v>20</v>
      </c>
      <c r="L64" s="71">
        <v>574.61018999999999</v>
      </c>
      <c r="M64" s="71"/>
      <c r="N64" s="71"/>
      <c r="O64" s="71"/>
      <c r="P64" s="71"/>
      <c r="Q64" s="71"/>
      <c r="R64" s="71"/>
      <c r="S64" s="61"/>
      <c r="T64" s="61"/>
      <c r="U64" s="59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0"/>
      <c r="AU64" s="23"/>
      <c r="AV64" s="23"/>
      <c r="AW64" s="23"/>
    </row>
    <row r="65" spans="1:49" s="9" customFormat="1" ht="20.25" customHeight="1" x14ac:dyDescent="0.3">
      <c r="A65" s="38">
        <v>18</v>
      </c>
      <c r="B65" s="36">
        <v>71955000</v>
      </c>
      <c r="C65" s="26" t="s">
        <v>11</v>
      </c>
      <c r="D65" s="26" t="s">
        <v>11</v>
      </c>
      <c r="E65" s="27" t="s">
        <v>12</v>
      </c>
      <c r="F65" s="68">
        <v>67</v>
      </c>
      <c r="G65" s="32" t="s">
        <v>34</v>
      </c>
      <c r="H65" s="69">
        <v>988.8</v>
      </c>
      <c r="I65" s="18">
        <v>58</v>
      </c>
      <c r="J65" s="31" t="s">
        <v>52</v>
      </c>
      <c r="K65" s="18" t="s">
        <v>2</v>
      </c>
      <c r="L65" s="70">
        <v>169.92692</v>
      </c>
      <c r="M65" s="70">
        <v>169.92692</v>
      </c>
      <c r="N65" s="65">
        <v>0</v>
      </c>
      <c r="O65" s="74">
        <v>0</v>
      </c>
      <c r="P65" s="65">
        <v>0</v>
      </c>
      <c r="Q65" s="71">
        <v>0</v>
      </c>
      <c r="R65" s="73">
        <v>169.92692</v>
      </c>
      <c r="S65" s="61"/>
      <c r="T65" s="61"/>
      <c r="U65" s="59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0"/>
      <c r="AU65" s="23"/>
      <c r="AV65" s="23"/>
      <c r="AW65" s="23"/>
    </row>
    <row r="66" spans="1:49" s="9" customFormat="1" ht="48" customHeight="1" x14ac:dyDescent="0.3">
      <c r="A66" s="37"/>
      <c r="B66" s="36">
        <v>71955000</v>
      </c>
      <c r="C66" s="26" t="s">
        <v>11</v>
      </c>
      <c r="D66" s="26"/>
      <c r="E66" s="66"/>
      <c r="F66" s="68">
        <v>67</v>
      </c>
      <c r="G66" s="32" t="s">
        <v>34</v>
      </c>
      <c r="H66" s="30"/>
      <c r="I66" s="18">
        <v>58</v>
      </c>
      <c r="J66" s="25" t="s">
        <v>35</v>
      </c>
      <c r="K66" s="3">
        <v>20</v>
      </c>
      <c r="L66" s="71">
        <v>169.92692</v>
      </c>
      <c r="M66" s="71"/>
      <c r="N66" s="71"/>
      <c r="O66" s="71"/>
      <c r="P66" s="71"/>
      <c r="Q66" s="71"/>
      <c r="R66" s="71"/>
      <c r="S66" s="61"/>
      <c r="T66" s="61"/>
      <c r="U66" s="59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0"/>
      <c r="AU66" s="23"/>
      <c r="AV66" s="23"/>
      <c r="AW66" s="23"/>
    </row>
    <row r="67" spans="1:49" s="1" customFormat="1" ht="21" customHeight="1" x14ac:dyDescent="0.3">
      <c r="A67" s="34">
        <v>19</v>
      </c>
      <c r="B67" s="36">
        <v>71955000</v>
      </c>
      <c r="C67" s="14" t="s">
        <v>11</v>
      </c>
      <c r="D67" s="14" t="s">
        <v>11</v>
      </c>
      <c r="E67" s="27" t="s">
        <v>12</v>
      </c>
      <c r="F67" s="15">
        <v>77</v>
      </c>
      <c r="G67" s="32" t="s">
        <v>34</v>
      </c>
      <c r="H67" s="71">
        <v>4117.3999999999996</v>
      </c>
      <c r="I67" s="16">
        <v>236</v>
      </c>
      <c r="J67" s="31" t="s">
        <v>52</v>
      </c>
      <c r="K67" s="18" t="s">
        <v>2</v>
      </c>
      <c r="L67" s="70">
        <v>2510.8962900000001</v>
      </c>
      <c r="M67" s="65">
        <v>0</v>
      </c>
      <c r="N67" s="65">
        <v>0</v>
      </c>
      <c r="O67" s="65">
        <v>2391.3297999999991</v>
      </c>
      <c r="P67" s="65">
        <v>119.56648999999996</v>
      </c>
      <c r="Q67" s="65">
        <v>0</v>
      </c>
      <c r="R67" s="73">
        <v>2510.8962899999992</v>
      </c>
      <c r="S67" s="60"/>
      <c r="T67" s="60"/>
      <c r="U67" s="59"/>
      <c r="V67" s="8"/>
      <c r="W67" s="8"/>
      <c r="X67" s="8"/>
      <c r="Y67" s="8"/>
      <c r="Z67" s="8"/>
      <c r="AA67" s="8"/>
      <c r="AB67" s="8"/>
      <c r="AC67" s="86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20"/>
      <c r="AU67" s="8"/>
      <c r="AV67" s="8"/>
      <c r="AW67" s="8"/>
    </row>
    <row r="68" spans="1:49" s="1" customFormat="1" ht="21" customHeight="1" x14ac:dyDescent="0.3">
      <c r="A68" s="33"/>
      <c r="B68" s="36">
        <v>71955000</v>
      </c>
      <c r="C68" s="14" t="s">
        <v>11</v>
      </c>
      <c r="D68" s="14"/>
      <c r="E68" s="27"/>
      <c r="F68" s="15">
        <v>77</v>
      </c>
      <c r="G68" s="32" t="s">
        <v>34</v>
      </c>
      <c r="H68" s="71"/>
      <c r="I68" s="16">
        <v>236</v>
      </c>
      <c r="J68" s="13" t="s">
        <v>6</v>
      </c>
      <c r="K68" s="2" t="s">
        <v>5</v>
      </c>
      <c r="L68" s="70">
        <v>2510.8962900000001</v>
      </c>
      <c r="M68" s="65"/>
      <c r="N68" s="65"/>
      <c r="O68" s="65"/>
      <c r="P68" s="65"/>
      <c r="Q68" s="65"/>
      <c r="R68" s="73"/>
      <c r="S68" s="60"/>
      <c r="T68" s="60"/>
      <c r="U68" s="59"/>
      <c r="V68" s="8"/>
      <c r="W68" s="8"/>
      <c r="X68" s="8"/>
      <c r="Y68" s="8"/>
      <c r="Z68" s="8"/>
      <c r="AA68" s="8"/>
      <c r="AB68" s="8"/>
      <c r="AC68" s="86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20"/>
      <c r="AU68" s="8"/>
      <c r="AV68" s="8"/>
      <c r="AW68" s="8"/>
    </row>
    <row r="69" spans="1:49" s="9" customFormat="1" ht="20.25" customHeight="1" x14ac:dyDescent="0.3">
      <c r="A69" s="38">
        <v>20</v>
      </c>
      <c r="B69" s="36">
        <v>71955000</v>
      </c>
      <c r="C69" s="26" t="s">
        <v>11</v>
      </c>
      <c r="D69" s="26" t="s">
        <v>11</v>
      </c>
      <c r="E69" s="6" t="s">
        <v>40</v>
      </c>
      <c r="F69" s="68">
        <v>9</v>
      </c>
      <c r="G69" s="32" t="s">
        <v>34</v>
      </c>
      <c r="H69" s="69">
        <v>3291.8</v>
      </c>
      <c r="I69" s="18">
        <v>173</v>
      </c>
      <c r="J69" s="31" t="s">
        <v>52</v>
      </c>
      <c r="K69" s="18" t="s">
        <v>2</v>
      </c>
      <c r="L69" s="70">
        <v>431.85716000000002</v>
      </c>
      <c r="M69" s="70">
        <v>431.85716000000002</v>
      </c>
      <c r="N69" s="65">
        <v>0</v>
      </c>
      <c r="O69" s="74">
        <v>0</v>
      </c>
      <c r="P69" s="65">
        <v>0</v>
      </c>
      <c r="Q69" s="71">
        <v>0</v>
      </c>
      <c r="R69" s="73">
        <v>431.85716000000002</v>
      </c>
      <c r="S69" s="61"/>
      <c r="T69" s="61"/>
      <c r="U69" s="59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0"/>
      <c r="AU69" s="23"/>
      <c r="AV69" s="23"/>
      <c r="AW69" s="23"/>
    </row>
    <row r="70" spans="1:49" s="9" customFormat="1" ht="48" customHeight="1" x14ac:dyDescent="0.3">
      <c r="A70" s="37"/>
      <c r="B70" s="36">
        <v>71955000</v>
      </c>
      <c r="C70" s="26" t="s">
        <v>11</v>
      </c>
      <c r="D70" s="26"/>
      <c r="E70" s="66"/>
      <c r="F70" s="68">
        <v>9</v>
      </c>
      <c r="G70" s="32" t="s">
        <v>34</v>
      </c>
      <c r="H70" s="30"/>
      <c r="I70" s="18">
        <v>173</v>
      </c>
      <c r="J70" s="25" t="s">
        <v>35</v>
      </c>
      <c r="K70" s="3">
        <v>20</v>
      </c>
      <c r="L70" s="71">
        <v>431.85716000000002</v>
      </c>
      <c r="M70" s="71"/>
      <c r="N70" s="71"/>
      <c r="O70" s="71"/>
      <c r="P70" s="71"/>
      <c r="Q70" s="71"/>
      <c r="R70" s="71"/>
      <c r="S70" s="61"/>
      <c r="T70" s="61"/>
      <c r="U70" s="59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0"/>
      <c r="AU70" s="23"/>
      <c r="AV70" s="23"/>
      <c r="AW70" s="23"/>
    </row>
    <row r="71" spans="1:49" s="9" customFormat="1" ht="20.25" customHeight="1" x14ac:dyDescent="0.3">
      <c r="A71" s="38">
        <v>21</v>
      </c>
      <c r="B71" s="36">
        <v>71955000</v>
      </c>
      <c r="C71" s="26" t="s">
        <v>11</v>
      </c>
      <c r="D71" s="26" t="s">
        <v>11</v>
      </c>
      <c r="E71" s="6" t="s">
        <v>40</v>
      </c>
      <c r="F71" s="68">
        <v>13</v>
      </c>
      <c r="G71" s="32" t="s">
        <v>34</v>
      </c>
      <c r="H71" s="69">
        <v>3305.9</v>
      </c>
      <c r="I71" s="18">
        <v>166</v>
      </c>
      <c r="J71" s="31" t="s">
        <v>52</v>
      </c>
      <c r="K71" s="18" t="s">
        <v>2</v>
      </c>
      <c r="L71" s="70">
        <v>441.66647999999998</v>
      </c>
      <c r="M71" s="70">
        <v>441.66647999999998</v>
      </c>
      <c r="N71" s="65">
        <v>0</v>
      </c>
      <c r="O71" s="74">
        <v>0</v>
      </c>
      <c r="P71" s="65">
        <v>0</v>
      </c>
      <c r="Q71" s="71">
        <v>0</v>
      </c>
      <c r="R71" s="73">
        <v>441.66647999999998</v>
      </c>
      <c r="S71" s="61"/>
      <c r="T71" s="61"/>
      <c r="U71" s="59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0"/>
      <c r="AU71" s="23"/>
      <c r="AV71" s="23"/>
      <c r="AW71" s="23"/>
    </row>
    <row r="72" spans="1:49" s="9" customFormat="1" ht="48" customHeight="1" x14ac:dyDescent="0.3">
      <c r="A72" s="37"/>
      <c r="B72" s="36">
        <v>71955000</v>
      </c>
      <c r="C72" s="26" t="s">
        <v>11</v>
      </c>
      <c r="D72" s="26"/>
      <c r="E72" s="66"/>
      <c r="F72" s="68">
        <v>13</v>
      </c>
      <c r="G72" s="32" t="s">
        <v>34</v>
      </c>
      <c r="H72" s="30"/>
      <c r="I72" s="18">
        <v>166</v>
      </c>
      <c r="J72" s="25" t="s">
        <v>35</v>
      </c>
      <c r="K72" s="3">
        <v>20</v>
      </c>
      <c r="L72" s="71">
        <v>441.66647999999998</v>
      </c>
      <c r="M72" s="71"/>
      <c r="N72" s="71"/>
      <c r="O72" s="71"/>
      <c r="P72" s="71"/>
      <c r="Q72" s="71"/>
      <c r="R72" s="71"/>
      <c r="S72" s="61"/>
      <c r="T72" s="61"/>
      <c r="U72" s="59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0"/>
      <c r="AU72" s="23"/>
      <c r="AV72" s="23"/>
      <c r="AW72" s="23"/>
    </row>
    <row r="73" spans="1:49" s="1" customFormat="1" ht="20.25" customHeight="1" x14ac:dyDescent="0.3">
      <c r="A73" s="34">
        <v>22</v>
      </c>
      <c r="B73" s="36">
        <v>71955000</v>
      </c>
      <c r="C73" s="14" t="s">
        <v>11</v>
      </c>
      <c r="D73" s="14" t="s">
        <v>11</v>
      </c>
      <c r="E73" s="6" t="s">
        <v>40</v>
      </c>
      <c r="F73" s="15">
        <v>15</v>
      </c>
      <c r="G73" s="32" t="s">
        <v>34</v>
      </c>
      <c r="H73" s="71">
        <v>2686</v>
      </c>
      <c r="I73" s="16">
        <v>135</v>
      </c>
      <c r="J73" s="31" t="s">
        <v>52</v>
      </c>
      <c r="K73" s="18" t="s">
        <v>2</v>
      </c>
      <c r="L73" s="70">
        <v>10600.600000000002</v>
      </c>
      <c r="M73" s="65">
        <v>0</v>
      </c>
      <c r="N73" s="65">
        <v>0</v>
      </c>
      <c r="O73" s="65">
        <v>10048.19</v>
      </c>
      <c r="P73" s="65">
        <v>552.41000000000167</v>
      </c>
      <c r="Q73" s="65">
        <v>0</v>
      </c>
      <c r="R73" s="73">
        <v>10600.600000000002</v>
      </c>
      <c r="S73" s="72">
        <v>0.95238095315682281</v>
      </c>
      <c r="T73" s="72">
        <v>4.7619046639511206E-2</v>
      </c>
      <c r="U73" s="59"/>
      <c r="V73" s="8"/>
      <c r="W73" s="8"/>
      <c r="X73" s="8"/>
      <c r="Y73" s="8"/>
      <c r="Z73" s="8"/>
      <c r="AA73" s="8"/>
      <c r="AB73" s="8"/>
      <c r="AC73" s="86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20"/>
      <c r="AU73" s="8"/>
      <c r="AV73" s="8"/>
      <c r="AW73" s="8"/>
    </row>
    <row r="74" spans="1:49" s="1" customFormat="1" ht="20.25" customHeight="1" x14ac:dyDescent="0.3">
      <c r="A74" s="35"/>
      <c r="B74" s="36">
        <v>71955000</v>
      </c>
      <c r="C74" s="14" t="s">
        <v>11</v>
      </c>
      <c r="D74" s="14"/>
      <c r="E74" s="6"/>
      <c r="F74" s="15">
        <v>15</v>
      </c>
      <c r="G74" s="32" t="s">
        <v>34</v>
      </c>
      <c r="H74" s="71"/>
      <c r="I74" s="16">
        <v>135</v>
      </c>
      <c r="J74" s="75" t="s">
        <v>7</v>
      </c>
      <c r="K74" s="2" t="s">
        <v>10</v>
      </c>
      <c r="L74" s="70">
        <v>6361.7094299999999</v>
      </c>
      <c r="M74" s="65"/>
      <c r="N74" s="65"/>
      <c r="O74" s="65"/>
      <c r="P74" s="65"/>
      <c r="Q74" s="65"/>
      <c r="R74" s="73"/>
      <c r="S74" s="60"/>
      <c r="T74" s="60"/>
      <c r="U74" s="59"/>
      <c r="V74" s="8"/>
      <c r="W74" s="8"/>
      <c r="X74" s="8"/>
      <c r="Y74" s="8"/>
      <c r="Z74" s="8"/>
      <c r="AA74" s="8"/>
      <c r="AB74" s="8"/>
      <c r="AC74" s="86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20"/>
      <c r="AU74" s="8"/>
      <c r="AV74" s="8"/>
      <c r="AW74" s="8"/>
    </row>
    <row r="75" spans="1:49" s="1" customFormat="1" ht="20.25" customHeight="1" x14ac:dyDescent="0.3">
      <c r="A75" s="35"/>
      <c r="B75" s="36">
        <v>71955000</v>
      </c>
      <c r="C75" s="14" t="s">
        <v>11</v>
      </c>
      <c r="D75" s="14"/>
      <c r="E75" s="6"/>
      <c r="F75" s="15">
        <v>15</v>
      </c>
      <c r="G75" s="32" t="s">
        <v>34</v>
      </c>
      <c r="H75" s="71"/>
      <c r="I75" s="16">
        <v>135</v>
      </c>
      <c r="J75" s="13" t="s">
        <v>6</v>
      </c>
      <c r="K75" s="2" t="s">
        <v>5</v>
      </c>
      <c r="L75" s="70">
        <v>1695.9643799999999</v>
      </c>
      <c r="M75" s="65"/>
      <c r="N75" s="65"/>
      <c r="O75" s="65"/>
      <c r="P75" s="65"/>
      <c r="Q75" s="65"/>
      <c r="R75" s="73"/>
      <c r="S75" s="60"/>
      <c r="T75" s="60"/>
      <c r="U75" s="59"/>
      <c r="V75" s="8"/>
      <c r="W75" s="8"/>
      <c r="X75" s="8"/>
      <c r="Y75" s="8"/>
      <c r="Z75" s="8"/>
      <c r="AA75" s="8"/>
      <c r="AB75" s="8"/>
      <c r="AC75" s="8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20"/>
      <c r="AU75" s="8"/>
      <c r="AV75" s="8"/>
      <c r="AW75" s="8"/>
    </row>
    <row r="76" spans="1:49" s="1" customFormat="1" ht="36" customHeight="1" x14ac:dyDescent="0.3">
      <c r="A76" s="35"/>
      <c r="B76" s="36">
        <v>71955000</v>
      </c>
      <c r="C76" s="14" t="s">
        <v>11</v>
      </c>
      <c r="D76" s="14"/>
      <c r="E76" s="6"/>
      <c r="F76" s="15">
        <v>15</v>
      </c>
      <c r="G76" s="32" t="s">
        <v>34</v>
      </c>
      <c r="H76" s="71"/>
      <c r="I76" s="16">
        <v>135</v>
      </c>
      <c r="J76" s="75" t="s">
        <v>4</v>
      </c>
      <c r="K76" s="2" t="s">
        <v>3</v>
      </c>
      <c r="L76" s="70">
        <v>1747.70289</v>
      </c>
      <c r="M76" s="65"/>
      <c r="N76" s="65"/>
      <c r="O76" s="65"/>
      <c r="P76" s="65"/>
      <c r="Q76" s="65"/>
      <c r="R76" s="73"/>
      <c r="S76" s="60"/>
      <c r="T76" s="60"/>
      <c r="U76" s="59"/>
      <c r="V76" s="8"/>
      <c r="W76" s="8"/>
      <c r="X76" s="8"/>
      <c r="Y76" s="8"/>
      <c r="Z76" s="8"/>
      <c r="AA76" s="8"/>
      <c r="AB76" s="8"/>
      <c r="AC76" s="86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20"/>
      <c r="AU76" s="8"/>
      <c r="AV76" s="8"/>
      <c r="AW76" s="8"/>
    </row>
    <row r="77" spans="1:49" s="1" customFormat="1" ht="36" customHeight="1" x14ac:dyDescent="0.3">
      <c r="A77" s="35"/>
      <c r="B77" s="36">
        <v>71955000</v>
      </c>
      <c r="C77" s="14" t="s">
        <v>11</v>
      </c>
      <c r="D77" s="14"/>
      <c r="E77" s="6"/>
      <c r="F77" s="15">
        <v>15</v>
      </c>
      <c r="G77" s="32" t="s">
        <v>34</v>
      </c>
      <c r="H77" s="71"/>
      <c r="I77" s="16">
        <v>135</v>
      </c>
      <c r="J77" s="75" t="s">
        <v>9</v>
      </c>
      <c r="K77" s="2" t="s">
        <v>8</v>
      </c>
      <c r="L77" s="70">
        <v>607.06786999999997</v>
      </c>
      <c r="M77" s="65"/>
      <c r="N77" s="65"/>
      <c r="O77" s="65"/>
      <c r="P77" s="65"/>
      <c r="Q77" s="65"/>
      <c r="R77" s="73"/>
      <c r="S77" s="60"/>
      <c r="T77" s="60"/>
      <c r="U77" s="59"/>
      <c r="V77" s="8"/>
      <c r="W77" s="8"/>
      <c r="X77" s="8"/>
      <c r="Y77" s="8"/>
      <c r="Z77" s="8"/>
      <c r="AA77" s="8"/>
      <c r="AB77" s="8"/>
      <c r="AC77" s="86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20"/>
      <c r="AU77" s="8"/>
      <c r="AV77" s="8"/>
      <c r="AW77" s="8"/>
    </row>
    <row r="78" spans="1:49" s="1" customFormat="1" ht="36" customHeight="1" x14ac:dyDescent="0.3">
      <c r="A78" s="33"/>
      <c r="B78" s="36">
        <v>71955000</v>
      </c>
      <c r="C78" s="14" t="s">
        <v>11</v>
      </c>
      <c r="D78" s="14"/>
      <c r="E78" s="6"/>
      <c r="F78" s="15">
        <v>15</v>
      </c>
      <c r="G78" s="32" t="s">
        <v>34</v>
      </c>
      <c r="H78" s="71"/>
      <c r="I78" s="16">
        <v>135</v>
      </c>
      <c r="J78" s="75" t="s">
        <v>1</v>
      </c>
      <c r="K78" s="2" t="s">
        <v>0</v>
      </c>
      <c r="L78" s="70">
        <v>188.15543</v>
      </c>
      <c r="M78" s="65"/>
      <c r="N78" s="65"/>
      <c r="O78" s="65"/>
      <c r="P78" s="65"/>
      <c r="Q78" s="65"/>
      <c r="R78" s="73"/>
      <c r="S78" s="60"/>
      <c r="T78" s="60"/>
      <c r="U78" s="59"/>
      <c r="V78" s="8"/>
      <c r="W78" s="8"/>
      <c r="X78" s="8"/>
      <c r="Y78" s="8"/>
      <c r="Z78" s="8"/>
      <c r="AA78" s="8"/>
      <c r="AB78" s="8"/>
      <c r="AC78" s="86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20"/>
      <c r="AU78" s="8"/>
      <c r="AV78" s="8"/>
      <c r="AW78" s="8"/>
    </row>
    <row r="79" spans="1:49" s="1" customFormat="1" ht="23.25" customHeight="1" x14ac:dyDescent="0.3">
      <c r="A79" s="34">
        <v>23</v>
      </c>
      <c r="B79" s="36">
        <v>71955000</v>
      </c>
      <c r="C79" s="14" t="s">
        <v>11</v>
      </c>
      <c r="D79" s="14" t="s">
        <v>11</v>
      </c>
      <c r="E79" s="6" t="s">
        <v>40</v>
      </c>
      <c r="F79" s="15">
        <v>25</v>
      </c>
      <c r="G79" s="32" t="s">
        <v>34</v>
      </c>
      <c r="H79" s="71">
        <v>3290</v>
      </c>
      <c r="I79" s="16">
        <v>130</v>
      </c>
      <c r="J79" s="31" t="s">
        <v>52</v>
      </c>
      <c r="K79" s="18" t="s">
        <v>2</v>
      </c>
      <c r="L79" s="70">
        <v>2890.5941800000001</v>
      </c>
      <c r="M79" s="65">
        <v>0</v>
      </c>
      <c r="N79" s="65">
        <v>0</v>
      </c>
      <c r="O79" s="65">
        <v>2752.9468380952371</v>
      </c>
      <c r="P79" s="65">
        <v>137.64734190476184</v>
      </c>
      <c r="Q79" s="65">
        <v>0</v>
      </c>
      <c r="R79" s="73">
        <v>2890.5941799999991</v>
      </c>
      <c r="S79" s="60"/>
      <c r="T79" s="60"/>
      <c r="U79" s="59"/>
      <c r="V79" s="8"/>
      <c r="W79" s="8"/>
      <c r="X79" s="8"/>
      <c r="Y79" s="8"/>
      <c r="Z79" s="8"/>
      <c r="AA79" s="8"/>
      <c r="AB79" s="8"/>
      <c r="AC79" s="86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20"/>
      <c r="AU79" s="8"/>
      <c r="AV79" s="8"/>
      <c r="AW79" s="8"/>
    </row>
    <row r="80" spans="1:49" s="1" customFormat="1" ht="23.25" customHeight="1" x14ac:dyDescent="0.3">
      <c r="A80" s="33"/>
      <c r="B80" s="36">
        <v>71955000</v>
      </c>
      <c r="C80" s="14" t="s">
        <v>11</v>
      </c>
      <c r="D80" s="14"/>
      <c r="E80" s="6"/>
      <c r="F80" s="15">
        <v>25</v>
      </c>
      <c r="G80" s="32" t="s">
        <v>34</v>
      </c>
      <c r="H80" s="71"/>
      <c r="I80" s="16">
        <v>130</v>
      </c>
      <c r="J80" s="13" t="s">
        <v>6</v>
      </c>
      <c r="K80" s="2" t="s">
        <v>5</v>
      </c>
      <c r="L80" s="70">
        <v>2890.5941800000001</v>
      </c>
      <c r="M80" s="65"/>
      <c r="N80" s="65"/>
      <c r="O80" s="65"/>
      <c r="P80" s="65"/>
      <c r="Q80" s="65"/>
      <c r="R80" s="73"/>
      <c r="S80" s="60"/>
      <c r="T80" s="60"/>
      <c r="U80" s="59"/>
      <c r="V80" s="8"/>
      <c r="W80" s="8"/>
      <c r="X80" s="8"/>
      <c r="Y80" s="8"/>
      <c r="Z80" s="8"/>
      <c r="AA80" s="8"/>
      <c r="AB80" s="8"/>
      <c r="AC80" s="86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20"/>
      <c r="AU80" s="8"/>
      <c r="AV80" s="8"/>
      <c r="AW80" s="8"/>
    </row>
    <row r="81" spans="1:49" s="1" customFormat="1" ht="19.5" customHeight="1" x14ac:dyDescent="0.3">
      <c r="A81" s="34">
        <v>24</v>
      </c>
      <c r="B81" s="36">
        <v>71955000</v>
      </c>
      <c r="C81" s="14" t="s">
        <v>11</v>
      </c>
      <c r="D81" s="14" t="s">
        <v>11</v>
      </c>
      <c r="E81" s="6" t="s">
        <v>40</v>
      </c>
      <c r="F81" s="15">
        <v>37</v>
      </c>
      <c r="G81" s="32" t="s">
        <v>34</v>
      </c>
      <c r="H81" s="71">
        <v>2484.1999999999998</v>
      </c>
      <c r="I81" s="16">
        <v>160</v>
      </c>
      <c r="J81" s="31" t="s">
        <v>52</v>
      </c>
      <c r="K81" s="18" t="s">
        <v>2</v>
      </c>
      <c r="L81" s="70">
        <v>5779.6095100000002</v>
      </c>
      <c r="M81" s="65">
        <v>0</v>
      </c>
      <c r="N81" s="65">
        <v>0</v>
      </c>
      <c r="O81" s="65">
        <v>5540.39</v>
      </c>
      <c r="P81" s="65">
        <v>239.2195099999999</v>
      </c>
      <c r="Q81" s="65">
        <v>0</v>
      </c>
      <c r="R81" s="73">
        <v>5779.6095100000002</v>
      </c>
      <c r="S81" s="60"/>
      <c r="T81" s="60"/>
      <c r="U81" s="59"/>
      <c r="V81" s="8"/>
      <c r="W81" s="8"/>
      <c r="X81" s="8"/>
      <c r="Y81" s="8"/>
      <c r="Z81" s="8"/>
      <c r="AA81" s="8"/>
      <c r="AB81" s="8"/>
      <c r="AC81" s="86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20"/>
      <c r="AU81" s="8"/>
      <c r="AV81" s="8"/>
      <c r="AW81" s="8"/>
    </row>
    <row r="82" spans="1:49" s="1" customFormat="1" ht="19.5" customHeight="1" x14ac:dyDescent="0.3">
      <c r="A82" s="33"/>
      <c r="B82" s="36">
        <v>71955000</v>
      </c>
      <c r="C82" s="14" t="s">
        <v>11</v>
      </c>
      <c r="D82" s="14"/>
      <c r="E82" s="6"/>
      <c r="F82" s="15">
        <v>37</v>
      </c>
      <c r="G82" s="32" t="s">
        <v>34</v>
      </c>
      <c r="H82" s="71"/>
      <c r="I82" s="16">
        <v>160</v>
      </c>
      <c r="J82" s="75" t="s">
        <v>7</v>
      </c>
      <c r="K82" s="2" t="s">
        <v>10</v>
      </c>
      <c r="L82" s="70">
        <v>5779.6095100000002</v>
      </c>
      <c r="M82" s="65"/>
      <c r="N82" s="65"/>
      <c r="O82" s="65"/>
      <c r="P82" s="65"/>
      <c r="Q82" s="65"/>
      <c r="R82" s="65"/>
      <c r="S82" s="60"/>
      <c r="T82" s="60"/>
      <c r="U82" s="59"/>
      <c r="V82" s="8"/>
      <c r="W82" s="8"/>
      <c r="X82" s="8"/>
      <c r="Y82" s="8"/>
      <c r="Z82" s="8"/>
      <c r="AA82" s="8"/>
      <c r="AB82" s="8"/>
      <c r="AC82" s="86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20"/>
      <c r="AU82" s="8"/>
      <c r="AV82" s="8"/>
      <c r="AW82" s="8"/>
    </row>
    <row r="83" spans="1:49" s="9" customFormat="1" ht="20.25" customHeight="1" x14ac:dyDescent="0.3">
      <c r="A83" s="38">
        <v>25</v>
      </c>
      <c r="B83" s="36">
        <v>71955000</v>
      </c>
      <c r="C83" s="26" t="s">
        <v>11</v>
      </c>
      <c r="D83" s="26" t="s">
        <v>11</v>
      </c>
      <c r="E83" s="6" t="s">
        <v>40</v>
      </c>
      <c r="F83" s="68">
        <v>39</v>
      </c>
      <c r="G83" s="32" t="s">
        <v>34</v>
      </c>
      <c r="H83" s="69">
        <v>5005.8</v>
      </c>
      <c r="I83" s="18">
        <v>235</v>
      </c>
      <c r="J83" s="31" t="s">
        <v>52</v>
      </c>
      <c r="K83" s="18" t="s">
        <v>2</v>
      </c>
      <c r="L83" s="70">
        <v>139.78289000000001</v>
      </c>
      <c r="M83" s="70">
        <v>139.78289000000001</v>
      </c>
      <c r="N83" s="65">
        <v>0</v>
      </c>
      <c r="O83" s="74">
        <v>0</v>
      </c>
      <c r="P83" s="65">
        <v>0</v>
      </c>
      <c r="Q83" s="71">
        <v>0</v>
      </c>
      <c r="R83" s="73">
        <v>139.78289000000001</v>
      </c>
      <c r="S83" s="61"/>
      <c r="T83" s="61"/>
      <c r="U83" s="59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0"/>
      <c r="AU83" s="23"/>
      <c r="AV83" s="23"/>
      <c r="AW83" s="23"/>
    </row>
    <row r="84" spans="1:49" s="9" customFormat="1" ht="48" customHeight="1" x14ac:dyDescent="0.3">
      <c r="A84" s="37"/>
      <c r="B84" s="36">
        <v>71955000</v>
      </c>
      <c r="C84" s="26" t="s">
        <v>11</v>
      </c>
      <c r="D84" s="26"/>
      <c r="E84" s="66"/>
      <c r="F84" s="68">
        <v>39</v>
      </c>
      <c r="G84" s="32" t="s">
        <v>34</v>
      </c>
      <c r="H84" s="30"/>
      <c r="I84" s="18">
        <v>235</v>
      </c>
      <c r="J84" s="25" t="s">
        <v>35</v>
      </c>
      <c r="K84" s="3">
        <v>20</v>
      </c>
      <c r="L84" s="71">
        <v>139.78289000000001</v>
      </c>
      <c r="M84" s="71"/>
      <c r="N84" s="71"/>
      <c r="O84" s="71"/>
      <c r="P84" s="71"/>
      <c r="Q84" s="71"/>
      <c r="R84" s="71"/>
      <c r="S84" s="61"/>
      <c r="T84" s="61"/>
      <c r="U84" s="59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0"/>
      <c r="AU84" s="23"/>
      <c r="AV84" s="23"/>
      <c r="AW84" s="23"/>
    </row>
    <row r="85" spans="1:49" s="9" customFormat="1" ht="20.25" customHeight="1" x14ac:dyDescent="0.3">
      <c r="A85" s="38">
        <v>26</v>
      </c>
      <c r="B85" s="36">
        <v>71955000</v>
      </c>
      <c r="C85" s="26" t="s">
        <v>11</v>
      </c>
      <c r="D85" s="26" t="s">
        <v>11</v>
      </c>
      <c r="E85" s="6" t="s">
        <v>40</v>
      </c>
      <c r="F85" s="68">
        <v>41</v>
      </c>
      <c r="G85" s="32" t="s">
        <v>34</v>
      </c>
      <c r="H85" s="69">
        <v>4101.8999999999996</v>
      </c>
      <c r="I85" s="18">
        <v>212</v>
      </c>
      <c r="J85" s="31" t="s">
        <v>52</v>
      </c>
      <c r="K85" s="18" t="s">
        <v>2</v>
      </c>
      <c r="L85" s="70">
        <v>222.45236</v>
      </c>
      <c r="M85" s="70">
        <v>222.45236</v>
      </c>
      <c r="N85" s="65">
        <v>0</v>
      </c>
      <c r="O85" s="74">
        <v>0</v>
      </c>
      <c r="P85" s="65">
        <v>0</v>
      </c>
      <c r="Q85" s="71">
        <v>0</v>
      </c>
      <c r="R85" s="73">
        <v>222.45236</v>
      </c>
      <c r="S85" s="61"/>
      <c r="T85" s="61"/>
      <c r="U85" s="59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0"/>
      <c r="AU85" s="23"/>
      <c r="AV85" s="23"/>
      <c r="AW85" s="23"/>
    </row>
    <row r="86" spans="1:49" s="9" customFormat="1" ht="48" customHeight="1" x14ac:dyDescent="0.3">
      <c r="A86" s="37"/>
      <c r="B86" s="36">
        <v>71955000</v>
      </c>
      <c r="C86" s="26" t="s">
        <v>11</v>
      </c>
      <c r="D86" s="26"/>
      <c r="E86" s="66"/>
      <c r="F86" s="68">
        <v>41</v>
      </c>
      <c r="G86" s="32" t="s">
        <v>34</v>
      </c>
      <c r="H86" s="30"/>
      <c r="I86" s="18">
        <v>212</v>
      </c>
      <c r="J86" s="25" t="s">
        <v>35</v>
      </c>
      <c r="K86" s="3">
        <v>20</v>
      </c>
      <c r="L86" s="71">
        <v>222.45236</v>
      </c>
      <c r="M86" s="71"/>
      <c r="N86" s="71"/>
      <c r="O86" s="71"/>
      <c r="P86" s="71"/>
      <c r="Q86" s="71"/>
      <c r="R86" s="71"/>
      <c r="S86" s="61"/>
      <c r="T86" s="61"/>
      <c r="U86" s="59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0"/>
      <c r="AU86" s="23"/>
      <c r="AV86" s="23"/>
      <c r="AW86" s="23"/>
    </row>
    <row r="87" spans="1:49" ht="26.25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</row>
    <row r="88" spans="1:49" ht="21" x14ac:dyDescent="0.25">
      <c r="A88" s="53"/>
      <c r="B88" s="62"/>
      <c r="C88" s="53"/>
      <c r="D88" s="17"/>
      <c r="E88" s="63"/>
      <c r="F88" s="62"/>
      <c r="G88" s="62"/>
      <c r="H88" s="53"/>
      <c r="I88" s="62"/>
      <c r="J88" s="56"/>
      <c r="K88" s="56"/>
      <c r="L88" s="56"/>
      <c r="M88" s="56"/>
      <c r="N88" s="56"/>
      <c r="O88" s="56"/>
      <c r="P88" s="56"/>
      <c r="Q88" s="56"/>
      <c r="R88" s="56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</row>
    <row r="89" spans="1:49" ht="21" x14ac:dyDescent="0.35">
      <c r="A89" s="53"/>
      <c r="B89" s="62"/>
      <c r="C89" s="53"/>
      <c r="D89" s="17"/>
      <c r="E89" s="63"/>
      <c r="F89" s="64"/>
      <c r="G89" s="62"/>
      <c r="H89" s="53"/>
      <c r="I89" s="62"/>
      <c r="J89" s="56"/>
      <c r="K89" s="56"/>
      <c r="L89" s="56"/>
      <c r="M89" s="56"/>
      <c r="N89" s="56"/>
      <c r="O89" s="56"/>
      <c r="P89" s="56"/>
      <c r="Q89" s="56"/>
      <c r="R89" s="56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</row>
    <row r="90" spans="1:49" ht="21" x14ac:dyDescent="0.35">
      <c r="A90" s="53"/>
      <c r="B90" s="62"/>
      <c r="C90" s="53"/>
      <c r="D90" s="17"/>
      <c r="E90" s="63"/>
      <c r="F90" s="64"/>
      <c r="G90" s="62"/>
      <c r="H90" s="53"/>
      <c r="I90" s="62"/>
      <c r="J90" s="56"/>
      <c r="K90" s="56"/>
      <c r="L90" s="56"/>
      <c r="M90" s="56"/>
      <c r="N90" s="56"/>
      <c r="O90" s="56"/>
      <c r="P90" s="56"/>
      <c r="Q90" s="56"/>
      <c r="R90" s="56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</row>
    <row r="91" spans="1:49" ht="21" x14ac:dyDescent="0.35">
      <c r="A91" s="53"/>
      <c r="B91" s="62"/>
      <c r="C91" s="53"/>
      <c r="D91" s="17"/>
      <c r="E91" s="63"/>
      <c r="F91" s="64"/>
      <c r="G91" s="62"/>
      <c r="H91" s="53"/>
      <c r="I91" s="62"/>
      <c r="J91" s="56"/>
      <c r="K91" s="56"/>
      <c r="L91" s="56"/>
      <c r="M91" s="56"/>
      <c r="N91" s="56"/>
      <c r="O91" s="56"/>
      <c r="P91" s="56"/>
      <c r="Q91" s="56"/>
      <c r="R91" s="56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</row>
    <row r="92" spans="1:49" x14ac:dyDescent="0.25">
      <c r="A92" s="53"/>
      <c r="B92" s="62"/>
      <c r="C92" s="53"/>
      <c r="D92" s="53"/>
      <c r="E92" s="56"/>
      <c r="F92" s="62"/>
      <c r="G92" s="62"/>
      <c r="H92" s="53"/>
      <c r="I92" s="62"/>
      <c r="J92" s="56"/>
      <c r="K92" s="56"/>
      <c r="L92" s="56"/>
      <c r="M92" s="56"/>
      <c r="N92" s="56"/>
      <c r="O92" s="56"/>
      <c r="P92" s="56"/>
      <c r="Q92" s="56"/>
      <c r="R92" s="56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</row>
    <row r="93" spans="1:49" x14ac:dyDescent="0.25">
      <c r="A93" s="53"/>
      <c r="B93" s="62"/>
      <c r="C93" s="53"/>
      <c r="D93" s="53"/>
      <c r="E93" s="56"/>
      <c r="F93" s="62"/>
      <c r="G93" s="62"/>
      <c r="H93" s="53"/>
      <c r="I93" s="62"/>
      <c r="J93" s="56"/>
      <c r="K93" s="56"/>
      <c r="L93" s="56"/>
      <c r="M93" s="56"/>
      <c r="N93" s="56"/>
      <c r="O93" s="56"/>
      <c r="P93" s="56"/>
      <c r="Q93" s="56"/>
      <c r="R93" s="56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</row>
    <row r="94" spans="1:49" x14ac:dyDescent="0.25">
      <c r="A94" s="53"/>
      <c r="B94" s="62"/>
      <c r="C94" s="53"/>
      <c r="D94" s="53"/>
      <c r="E94" s="56"/>
      <c r="F94" s="62"/>
      <c r="G94" s="62"/>
      <c r="H94" s="53"/>
      <c r="I94" s="62"/>
      <c r="J94" s="56"/>
      <c r="K94" s="56"/>
      <c r="L94" s="56"/>
      <c r="M94" s="56"/>
      <c r="N94" s="56"/>
      <c r="O94" s="56"/>
      <c r="P94" s="56"/>
      <c r="Q94" s="56"/>
      <c r="R94" s="56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</row>
    <row r="95" spans="1:49" x14ac:dyDescent="0.25">
      <c r="A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</row>
    <row r="96" spans="1:49" x14ac:dyDescent="0.25"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</row>
    <row r="97" spans="19:49" x14ac:dyDescent="0.25"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</row>
    <row r="98" spans="19:49" x14ac:dyDescent="0.25"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</row>
    <row r="99" spans="19:49" x14ac:dyDescent="0.25"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</row>
    <row r="100" spans="19:49" x14ac:dyDescent="0.25"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</row>
    <row r="101" spans="19:49" x14ac:dyDescent="0.25"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</row>
    <row r="102" spans="19:49" x14ac:dyDescent="0.25"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</row>
    <row r="103" spans="19:49" x14ac:dyDescent="0.25"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</row>
    <row r="104" spans="19:49" x14ac:dyDescent="0.25"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</row>
    <row r="105" spans="19:49" x14ac:dyDescent="0.25"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</row>
    <row r="106" spans="19:49" x14ac:dyDescent="0.25"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</row>
    <row r="107" spans="19:49" x14ac:dyDescent="0.25"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</row>
    <row r="108" spans="19:49" x14ac:dyDescent="0.25"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</row>
    <row r="109" spans="19:49" x14ac:dyDescent="0.25"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</row>
    <row r="110" spans="19:49" x14ac:dyDescent="0.25"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</row>
    <row r="111" spans="19:49" x14ac:dyDescent="0.25"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</row>
    <row r="112" spans="19:49" x14ac:dyDescent="0.25"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</row>
    <row r="113" spans="19:49" x14ac:dyDescent="0.25"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</row>
    <row r="114" spans="19:49" x14ac:dyDescent="0.25"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</row>
    <row r="115" spans="19:49" x14ac:dyDescent="0.25"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</row>
    <row r="116" spans="19:49" x14ac:dyDescent="0.25"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</row>
    <row r="117" spans="19:49" x14ac:dyDescent="0.25"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</row>
    <row r="118" spans="19:49" x14ac:dyDescent="0.25"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</row>
    <row r="119" spans="19:49" x14ac:dyDescent="0.25"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</row>
    <row r="120" spans="19:49" x14ac:dyDescent="0.25"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</row>
    <row r="121" spans="19:49" x14ac:dyDescent="0.25"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</row>
    <row r="122" spans="19:49" x14ac:dyDescent="0.25"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</row>
    <row r="123" spans="19:49" x14ac:dyDescent="0.25"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</row>
    <row r="124" spans="19:49" x14ac:dyDescent="0.25"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</row>
    <row r="125" spans="19:49" x14ac:dyDescent="0.25"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</row>
    <row r="126" spans="19:49" x14ac:dyDescent="0.25"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</row>
    <row r="127" spans="19:49" x14ac:dyDescent="0.25"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</row>
    <row r="128" spans="19:49" x14ac:dyDescent="0.25"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</row>
    <row r="129" spans="19:49" x14ac:dyDescent="0.25"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</row>
    <row r="130" spans="19:49" x14ac:dyDescent="0.25"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</row>
    <row r="131" spans="19:49" x14ac:dyDescent="0.25"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</row>
    <row r="132" spans="19:49" x14ac:dyDescent="0.25"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</row>
    <row r="133" spans="19:49" x14ac:dyDescent="0.25"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</row>
    <row r="134" spans="19:49" x14ac:dyDescent="0.25"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</row>
    <row r="135" spans="19:49" x14ac:dyDescent="0.25"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</row>
    <row r="136" spans="19:49" x14ac:dyDescent="0.25"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</row>
    <row r="137" spans="19:49" x14ac:dyDescent="0.25"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</row>
    <row r="138" spans="19:49" x14ac:dyDescent="0.25"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</row>
    <row r="139" spans="19:49" x14ac:dyDescent="0.25"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</row>
    <row r="140" spans="19:49" x14ac:dyDescent="0.25"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</row>
    <row r="141" spans="19:49" x14ac:dyDescent="0.25"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</row>
    <row r="142" spans="19:49" x14ac:dyDescent="0.25"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</row>
    <row r="143" spans="19:49" x14ac:dyDescent="0.25"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</row>
    <row r="144" spans="19:49" x14ac:dyDescent="0.25"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</row>
    <row r="145" spans="19:49" x14ac:dyDescent="0.25"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</row>
    <row r="146" spans="19:49" x14ac:dyDescent="0.25"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</row>
    <row r="147" spans="19:49" x14ac:dyDescent="0.25"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</row>
    <row r="148" spans="19:49" x14ac:dyDescent="0.25"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</row>
    <row r="149" spans="19:49" x14ac:dyDescent="0.25"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</row>
    <row r="150" spans="19:49" x14ac:dyDescent="0.25"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</row>
    <row r="151" spans="19:49" x14ac:dyDescent="0.25"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</row>
    <row r="152" spans="19:49" x14ac:dyDescent="0.25"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</row>
    <row r="153" spans="19:49" x14ac:dyDescent="0.25"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</row>
    <row r="154" spans="19:49" x14ac:dyDescent="0.25"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</row>
    <row r="155" spans="19:49" x14ac:dyDescent="0.25"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</row>
    <row r="156" spans="19:49" x14ac:dyDescent="0.25"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</row>
    <row r="157" spans="19:49" x14ac:dyDescent="0.25"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</row>
    <row r="158" spans="19:49" x14ac:dyDescent="0.25"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</row>
    <row r="159" spans="19:49" x14ac:dyDescent="0.25"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</row>
    <row r="160" spans="19:49" x14ac:dyDescent="0.25"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</row>
    <row r="161" spans="19:49" x14ac:dyDescent="0.25"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</row>
    <row r="162" spans="19:49" x14ac:dyDescent="0.25"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</row>
    <row r="163" spans="19:49" x14ac:dyDescent="0.25"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</row>
    <row r="164" spans="19:49" x14ac:dyDescent="0.25"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</row>
    <row r="165" spans="19:49" x14ac:dyDescent="0.25"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</row>
    <row r="166" spans="19:49" x14ac:dyDescent="0.25"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</row>
    <row r="167" spans="19:49" x14ac:dyDescent="0.25"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</row>
    <row r="168" spans="19:49" x14ac:dyDescent="0.25"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</row>
    <row r="169" spans="19:49" x14ac:dyDescent="0.25"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</row>
    <row r="170" spans="19:49" x14ac:dyDescent="0.25"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</row>
    <row r="171" spans="19:49" x14ac:dyDescent="0.25"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</row>
    <row r="172" spans="19:49" x14ac:dyDescent="0.25"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</row>
    <row r="173" spans="19:49" x14ac:dyDescent="0.25"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</row>
    <row r="174" spans="19:49" x14ac:dyDescent="0.25"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</row>
    <row r="175" spans="19:49" x14ac:dyDescent="0.25"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</row>
    <row r="176" spans="19:49" x14ac:dyDescent="0.25"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</row>
    <row r="177" spans="19:49" x14ac:dyDescent="0.25"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</row>
    <row r="178" spans="19:49" x14ac:dyDescent="0.25"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</row>
    <row r="179" spans="19:49" x14ac:dyDescent="0.25"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</row>
    <row r="180" spans="19:49" x14ac:dyDescent="0.25"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</row>
    <row r="181" spans="19:49" x14ac:dyDescent="0.25"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</row>
    <row r="182" spans="19:49" x14ac:dyDescent="0.25"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</row>
    <row r="183" spans="19:49" x14ac:dyDescent="0.25"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</row>
    <row r="184" spans="19:49" x14ac:dyDescent="0.25"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</row>
    <row r="185" spans="19:49" x14ac:dyDescent="0.25"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</row>
    <row r="186" spans="19:49" x14ac:dyDescent="0.25"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</row>
    <row r="187" spans="19:49" x14ac:dyDescent="0.25"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</row>
    <row r="188" spans="19:49" x14ac:dyDescent="0.25"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</row>
    <row r="189" spans="19:49" x14ac:dyDescent="0.25"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</row>
    <row r="190" spans="19:49" x14ac:dyDescent="0.25"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</row>
    <row r="191" spans="19:49" x14ac:dyDescent="0.25"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</row>
    <row r="192" spans="19:49" x14ac:dyDescent="0.25"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</row>
    <row r="193" spans="22:49" x14ac:dyDescent="0.25"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</row>
    <row r="194" spans="22:49" x14ac:dyDescent="0.25"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</row>
    <row r="195" spans="22:49" x14ac:dyDescent="0.25"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</row>
    <row r="196" spans="22:49" x14ac:dyDescent="0.25"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</row>
    <row r="197" spans="22:49" x14ac:dyDescent="0.25"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</row>
    <row r="198" spans="22:49" x14ac:dyDescent="0.25"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</row>
    <row r="199" spans="22:49" x14ac:dyDescent="0.25"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</row>
    <row r="200" spans="22:49" x14ac:dyDescent="0.25"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</row>
    <row r="201" spans="22:49" x14ac:dyDescent="0.25"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</row>
    <row r="202" spans="22:49" x14ac:dyDescent="0.25"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</row>
    <row r="203" spans="22:49" x14ac:dyDescent="0.25"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</row>
    <row r="204" spans="22:49" x14ac:dyDescent="0.25"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</row>
    <row r="205" spans="22:49" x14ac:dyDescent="0.25"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</row>
    <row r="206" spans="22:49" x14ac:dyDescent="0.25"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</row>
    <row r="207" spans="22:49" x14ac:dyDescent="0.25"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</row>
    <row r="208" spans="22:49" x14ac:dyDescent="0.25"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</row>
    <row r="209" spans="22:49" x14ac:dyDescent="0.25"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</row>
    <row r="210" spans="22:49" x14ac:dyDescent="0.25"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</row>
    <row r="211" spans="22:49" x14ac:dyDescent="0.25"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</row>
    <row r="212" spans="22:49" x14ac:dyDescent="0.25"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</row>
    <row r="213" spans="22:49" x14ac:dyDescent="0.25"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</row>
    <row r="214" spans="22:49" x14ac:dyDescent="0.25"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</row>
    <row r="215" spans="22:49" x14ac:dyDescent="0.25"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</row>
    <row r="216" spans="22:49" x14ac:dyDescent="0.25"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</row>
    <row r="217" spans="22:49" x14ac:dyDescent="0.25"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</row>
    <row r="218" spans="22:49" x14ac:dyDescent="0.25"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</row>
    <row r="219" spans="22:49" x14ac:dyDescent="0.25"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</row>
    <row r="220" spans="22:49" x14ac:dyDescent="0.25"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</row>
    <row r="221" spans="22:49" x14ac:dyDescent="0.25"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</row>
    <row r="222" spans="22:49" x14ac:dyDescent="0.25"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</row>
    <row r="223" spans="22:49" x14ac:dyDescent="0.25"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</row>
    <row r="224" spans="22:49" x14ac:dyDescent="0.25"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</row>
    <row r="225" spans="22:49" x14ac:dyDescent="0.25"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</row>
    <row r="226" spans="22:49" x14ac:dyDescent="0.25"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</row>
    <row r="227" spans="22:49" x14ac:dyDescent="0.25"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</row>
    <row r="228" spans="22:49" x14ac:dyDescent="0.25"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</row>
    <row r="229" spans="22:49" x14ac:dyDescent="0.25"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</row>
    <row r="230" spans="22:49" x14ac:dyDescent="0.25"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</row>
    <row r="231" spans="22:49" x14ac:dyDescent="0.25"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</row>
    <row r="232" spans="22:49" x14ac:dyDescent="0.25"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</row>
    <row r="233" spans="22:49" x14ac:dyDescent="0.25"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</row>
    <row r="234" spans="22:49" x14ac:dyDescent="0.25"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</row>
    <row r="235" spans="22:49" x14ac:dyDescent="0.25"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</row>
    <row r="236" spans="22:49" x14ac:dyDescent="0.25"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</row>
    <row r="237" spans="22:49" x14ac:dyDescent="0.25"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</row>
    <row r="238" spans="22:49" x14ac:dyDescent="0.25"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</row>
  </sheetData>
  <mergeCells count="35">
    <mergeCell ref="A11:R12"/>
    <mergeCell ref="A22:E22"/>
    <mergeCell ref="B23:I23"/>
    <mergeCell ref="N17:N19"/>
    <mergeCell ref="M17:M19"/>
    <mergeCell ref="D17:D20"/>
    <mergeCell ref="E17:E20"/>
    <mergeCell ref="L16:L19"/>
    <mergeCell ref="C16:C20"/>
    <mergeCell ref="J16:K19"/>
    <mergeCell ref="H16:H20"/>
    <mergeCell ref="A13:R13"/>
    <mergeCell ref="A14:R14"/>
    <mergeCell ref="M16:R16"/>
    <mergeCell ref="F17:F20"/>
    <mergeCell ref="G17:G20"/>
    <mergeCell ref="AC42:AC47"/>
    <mergeCell ref="S16:U16"/>
    <mergeCell ref="I16:I20"/>
    <mergeCell ref="S17:S19"/>
    <mergeCell ref="T17:T19"/>
    <mergeCell ref="U17:U19"/>
    <mergeCell ref="R17:R19"/>
    <mergeCell ref="O17:O19"/>
    <mergeCell ref="D16:G16"/>
    <mergeCell ref="A16:A20"/>
    <mergeCell ref="B16:B20"/>
    <mergeCell ref="AC50:AC54"/>
    <mergeCell ref="AC81:AC82"/>
    <mergeCell ref="AC79:AC80"/>
    <mergeCell ref="AC73:AC78"/>
    <mergeCell ref="AC67:AC68"/>
    <mergeCell ref="A87:R87"/>
    <mergeCell ref="Q17:Q19"/>
    <mergeCell ref="P17:P19"/>
  </mergeCells>
  <pageMargins left="0.39370078740157483" right="0" top="0.59055118110236227" bottom="0.59055118110236227" header="0" footer="0"/>
  <pageSetup paperSize="8" scale="60" fitToHeight="0" orientation="landscape" useFirstPageNumber="1" r:id="rId1"/>
  <headerFooter differentFirst="1">
    <oddHeader>&amp;C&amp;P</oddHeader>
  </headerFooter>
  <rowBreaks count="2" manualBreakCount="2">
    <brk id="39" max="17" man="1"/>
    <brk id="7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2016-12-27T11:32:45Z</cp:lastPrinted>
  <dcterms:created xsi:type="dcterms:W3CDTF">2015-06-18T05:00:26Z</dcterms:created>
  <dcterms:modified xsi:type="dcterms:W3CDTF">2016-12-28T10:14:34Z</dcterms:modified>
</cp:coreProperties>
</file>